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F:\assurances_verzekeringen\11_site web\Actualisation site janvier 2022\"/>
    </mc:Choice>
  </mc:AlternateContent>
  <xr:revisionPtr revIDLastSave="0" documentId="13_ncr:1_{70F573AB-26BB-438E-99CF-4C84181B85CE}" xr6:coauthVersionLast="47" xr6:coauthVersionMax="47" xr10:uidLastSave="{00000000-0000-0000-0000-000000000000}"/>
  <bookViews>
    <workbookView xWindow="-120" yWindow="-120" windowWidth="29040" windowHeight="15990" tabRatio="324" xr2:uid="{00000000-000D-0000-FFFF-FFFF00000000}"/>
  </bookViews>
  <sheets>
    <sheet name="Template A FR" sheetId="3" r:id="rId1"/>
    <sheet name="Template A NL" sheetId="5" r:id="rId2"/>
    <sheet name="Template A EN" sheetId="1" r:id="rId3"/>
  </sheets>
  <definedNames>
    <definedName name="_ftn1" localSheetId="2">'Template A EN'!$A$101</definedName>
    <definedName name="_ftn2" localSheetId="2">'Template A EN'!$A$102</definedName>
    <definedName name="_ftnref1" localSheetId="2">'Template A EN'!$B$58</definedName>
    <definedName name="_ftnref2" localSheetId="2">'Template A EN'!$B$85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5" i="1" l="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55" i="5" l="1"/>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O40" i="1" l="1"/>
  <c r="J40" i="1"/>
  <c r="E40" i="1"/>
  <c r="O40" i="5"/>
  <c r="J40" i="5"/>
  <c r="E40" i="5"/>
  <c r="T55"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O55" i="3" l="1"/>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55" i="1"/>
  <c r="O53" i="1"/>
  <c r="O52" i="1"/>
  <c r="O51" i="1"/>
  <c r="O50" i="1"/>
  <c r="O49" i="1"/>
  <c r="O48" i="1"/>
  <c r="O47" i="1"/>
  <c r="O46" i="1"/>
  <c r="O45" i="1"/>
  <c r="O44" i="1"/>
  <c r="O43" i="1"/>
  <c r="O42" i="1"/>
  <c r="O41" i="1"/>
  <c r="O39" i="1"/>
  <c r="O38" i="1"/>
  <c r="O37" i="1"/>
  <c r="O36" i="1"/>
  <c r="O35" i="1"/>
  <c r="O34" i="1"/>
  <c r="O33" i="1"/>
  <c r="O32" i="1"/>
  <c r="O31" i="1"/>
  <c r="O30" i="1"/>
  <c r="O29" i="1"/>
  <c r="O28" i="1"/>
  <c r="O27" i="1"/>
  <c r="O26" i="1"/>
  <c r="O25" i="1"/>
  <c r="O24" i="1"/>
  <c r="O23" i="1"/>
  <c r="O22" i="1"/>
  <c r="O21" i="1"/>
  <c r="O20" i="1"/>
  <c r="O55" i="5"/>
  <c r="O53" i="5"/>
  <c r="O52" i="5"/>
  <c r="O51" i="5"/>
  <c r="O50" i="5"/>
  <c r="O49" i="5"/>
  <c r="O48" i="5"/>
  <c r="O47" i="5"/>
  <c r="O46" i="5"/>
  <c r="O45" i="5"/>
  <c r="O44" i="5"/>
  <c r="O43" i="5"/>
  <c r="O42" i="5"/>
  <c r="O41" i="5"/>
  <c r="O39" i="5"/>
  <c r="O38" i="5"/>
  <c r="O37" i="5"/>
  <c r="O36" i="5"/>
  <c r="O35" i="5"/>
  <c r="O34" i="5"/>
  <c r="O33" i="5"/>
  <c r="O32" i="5"/>
  <c r="O31" i="5"/>
  <c r="O30" i="5"/>
  <c r="O29" i="5"/>
  <c r="O28" i="5"/>
  <c r="O27" i="5"/>
  <c r="O26" i="5"/>
  <c r="O25" i="5"/>
  <c r="O24" i="5"/>
  <c r="O23" i="5"/>
  <c r="O22" i="5"/>
  <c r="O21" i="5"/>
  <c r="O20" i="5"/>
  <c r="J55" i="1"/>
  <c r="J53" i="1"/>
  <c r="J52" i="1"/>
  <c r="H45" i="1"/>
  <c r="H46" i="1" s="1"/>
  <c r="J49" i="1"/>
  <c r="J48" i="1"/>
  <c r="J47" i="1"/>
  <c r="J44" i="1"/>
  <c r="J43" i="1"/>
  <c r="J42" i="1"/>
  <c r="J41" i="1"/>
  <c r="J39" i="1"/>
  <c r="J38" i="1"/>
  <c r="J37" i="1"/>
  <c r="J36" i="1"/>
  <c r="J35" i="1"/>
  <c r="J34" i="1"/>
  <c r="J33" i="1"/>
  <c r="J32" i="1"/>
  <c r="J31" i="1"/>
  <c r="J30" i="1"/>
  <c r="J29" i="1"/>
  <c r="J28" i="1"/>
  <c r="J27" i="1"/>
  <c r="J26" i="1"/>
  <c r="J25" i="1"/>
  <c r="J24" i="1"/>
  <c r="J23" i="1"/>
  <c r="J22" i="1"/>
  <c r="J21" i="1"/>
  <c r="J20" i="1"/>
  <c r="J55" i="5"/>
  <c r="J53" i="5"/>
  <c r="J52" i="5"/>
  <c r="H45" i="5"/>
  <c r="H46" i="5" s="1"/>
  <c r="J49" i="5"/>
  <c r="J48" i="5"/>
  <c r="J47" i="5"/>
  <c r="J44" i="5"/>
  <c r="J43" i="5"/>
  <c r="J42" i="5"/>
  <c r="J41" i="5"/>
  <c r="J39" i="5"/>
  <c r="J38" i="5"/>
  <c r="J37" i="5"/>
  <c r="J36" i="5"/>
  <c r="J35" i="5"/>
  <c r="J34" i="5"/>
  <c r="J33" i="5"/>
  <c r="J32" i="5"/>
  <c r="J31" i="5"/>
  <c r="J30" i="5"/>
  <c r="J29" i="5"/>
  <c r="J28" i="5"/>
  <c r="J27" i="5"/>
  <c r="J26" i="5"/>
  <c r="J25" i="5"/>
  <c r="J24" i="5"/>
  <c r="J23" i="5"/>
  <c r="J22" i="5"/>
  <c r="J21" i="5"/>
  <c r="J20" i="5"/>
  <c r="J55" i="3"/>
  <c r="J53" i="3"/>
  <c r="J52" i="3"/>
  <c r="H45" i="3"/>
  <c r="J45" i="3" s="1"/>
  <c r="H46" i="3"/>
  <c r="H50" i="3" s="1"/>
  <c r="J49" i="3"/>
  <c r="J48" i="3"/>
  <c r="J47" i="3"/>
  <c r="J44" i="3"/>
  <c r="J43" i="3"/>
  <c r="J42" i="3"/>
  <c r="J41" i="3"/>
  <c r="J40" i="3"/>
  <c r="J39" i="3"/>
  <c r="J38" i="3"/>
  <c r="J37" i="3"/>
  <c r="J36" i="3"/>
  <c r="J35" i="3"/>
  <c r="J34" i="3"/>
  <c r="J33" i="3"/>
  <c r="J32" i="3"/>
  <c r="J31" i="3"/>
  <c r="J30" i="3"/>
  <c r="J29" i="3"/>
  <c r="J28" i="3"/>
  <c r="J27" i="3"/>
  <c r="J26" i="3"/>
  <c r="J25" i="3"/>
  <c r="J24" i="3"/>
  <c r="J23" i="3"/>
  <c r="J22" i="3"/>
  <c r="J21" i="3"/>
  <c r="J20" i="3"/>
  <c r="E55" i="1"/>
  <c r="E53" i="1"/>
  <c r="E52" i="1"/>
  <c r="C45" i="1"/>
  <c r="C46" i="1"/>
  <c r="E46" i="1" s="1"/>
  <c r="E49" i="1"/>
  <c r="E48" i="1"/>
  <c r="E47" i="1"/>
  <c r="E45" i="1"/>
  <c r="E44" i="1"/>
  <c r="E43" i="1"/>
  <c r="E42" i="1"/>
  <c r="E41" i="1"/>
  <c r="E39" i="1"/>
  <c r="E38" i="1"/>
  <c r="E37" i="1"/>
  <c r="E36" i="1"/>
  <c r="E35" i="1"/>
  <c r="E34" i="1"/>
  <c r="E33" i="1"/>
  <c r="E32" i="1"/>
  <c r="E31" i="1"/>
  <c r="E30" i="1"/>
  <c r="E29" i="1"/>
  <c r="E28" i="1"/>
  <c r="E27" i="1"/>
  <c r="E26" i="1"/>
  <c r="E25" i="1"/>
  <c r="E24" i="1"/>
  <c r="E23" i="1"/>
  <c r="E22" i="1"/>
  <c r="E21" i="1"/>
  <c r="E20" i="1"/>
  <c r="E55" i="5"/>
  <c r="E53" i="5"/>
  <c r="E52" i="5"/>
  <c r="C45" i="5"/>
  <c r="C46" i="5" s="1"/>
  <c r="E49" i="5"/>
  <c r="E48" i="5"/>
  <c r="E47" i="5"/>
  <c r="E44" i="5"/>
  <c r="E43" i="5"/>
  <c r="E42" i="5"/>
  <c r="E41" i="5"/>
  <c r="E39" i="5"/>
  <c r="E38" i="5"/>
  <c r="E37" i="5"/>
  <c r="E36" i="5"/>
  <c r="E35" i="5"/>
  <c r="E34" i="5"/>
  <c r="E33" i="5"/>
  <c r="E32" i="5"/>
  <c r="E31" i="5"/>
  <c r="E30" i="5"/>
  <c r="E29" i="5"/>
  <c r="E28" i="5"/>
  <c r="E27" i="5"/>
  <c r="E26" i="5"/>
  <c r="E25" i="5"/>
  <c r="E24" i="5"/>
  <c r="E23" i="5"/>
  <c r="E22" i="5"/>
  <c r="E21" i="5"/>
  <c r="E20" i="5"/>
  <c r="E55" i="3"/>
  <c r="E53" i="3"/>
  <c r="E52" i="3"/>
  <c r="C45" i="3"/>
  <c r="C46" i="3"/>
  <c r="C50" i="3" s="1"/>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C50" i="1" l="1"/>
  <c r="C51" i="1" s="1"/>
  <c r="E51" i="1" s="1"/>
  <c r="J45" i="5"/>
  <c r="E50" i="3"/>
  <c r="C51" i="3"/>
  <c r="E51" i="3" s="1"/>
  <c r="E46" i="5"/>
  <c r="C50" i="5"/>
  <c r="H51" i="3"/>
  <c r="J51" i="3" s="1"/>
  <c r="J50" i="3"/>
  <c r="J46" i="1"/>
  <c r="H50" i="1"/>
  <c r="J46" i="5"/>
  <c r="H50" i="5"/>
  <c r="J46" i="3"/>
  <c r="E45" i="5"/>
  <c r="J45" i="1"/>
  <c r="E50" i="1"/>
  <c r="E50" i="5" l="1"/>
  <c r="C51" i="5"/>
  <c r="E51" i="5" s="1"/>
  <c r="H51" i="5"/>
  <c r="J51" i="5" s="1"/>
  <c r="J50" i="5"/>
  <c r="J50" i="1"/>
  <c r="H51" i="1"/>
  <c r="J51" i="1" s="1"/>
</calcChain>
</file>

<file path=xl/sharedStrings.xml><?xml version="1.0" encoding="utf-8"?>
<sst xmlns="http://schemas.openxmlformats.org/spreadsheetml/2006/main" count="1308" uniqueCount="384">
  <si>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</si>
  <si>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</si>
  <si>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</si>
  <si>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</si>
  <si>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</si>
  <si>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</si>
  <si>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</si>
  <si>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</si>
  <si>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</si>
  <si>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</si>
  <si>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</si>
  <si>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AS1c</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</si>
  <si>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</si>
  <si>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</si>
  <si>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</si>
  <si>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</si>
  <si>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</si>
  <si>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</si>
  <si>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</si>
  <si>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</si>
  <si>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</si>
  <si>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</si>
  <si>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</si>
  <si>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</si>
  <si>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</si>
  <si>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</si>
  <si>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</si>
  <si>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USE OF ADJUSTMENTS OR TRANSITIONAL MEASURES BY UNDERTAKINGS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</si>
  <si>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</si>
  <si>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</si>
  <si>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</si>
  <si>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</si>
  <si>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</si>
  <si>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</si>
  <si>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</si>
  <si>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AMOUNTS OF ASSETS, LIABILITIES AND OWN FUNDS</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</si>
  <si>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</si>
  <si>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</si>
  <si>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</si>
  <si>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</si>
  <si>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</si>
  <si>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</si>
  <si>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</si>
  <si>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</si>
  <si>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</si>
  <si>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</si>
  <si>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</si>
  <si>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AS12f</t>
  </si>
  <si>
    <t>Assets held for unit-linked &amp; index-linked contracts</t>
  </si>
  <si>
    <t>AS12g</t>
  </si>
  <si>
    <t>Loans &amp; mortgages (except loans on policies)</t>
  </si>
  <si>
    <t>AS12h</t>
  </si>
  <si>
    <t>Loans on policies</t>
  </si>
  <si>
    <t>AS12i</t>
  </si>
  <si>
    <t>Reinsurance recoverables</t>
  </si>
  <si>
    <t>AS12j</t>
  </si>
  <si>
    <t>AS12k</t>
  </si>
  <si>
    <t>Deposits to cedants</t>
  </si>
  <si>
    <t>AS12l</t>
  </si>
  <si>
    <t>Insurance &amp; intermediaries receivables</t>
  </si>
  <si>
    <t>AS12m</t>
  </si>
  <si>
    <t>Reinsurance receivables</t>
  </si>
  <si>
    <t>AS12n</t>
  </si>
  <si>
    <t>Receivables (trade, not insurance)</t>
  </si>
  <si>
    <t>AS12o</t>
  </si>
  <si>
    <t>Own shares</t>
  </si>
  <si>
    <t>AS12p</t>
  </si>
  <si>
    <t>Amounts due in respect of own fund items or initial fund called up but not yet paid in</t>
  </si>
  <si>
    <t>AS12q</t>
  </si>
  <si>
    <t>Cash and cash equivalents</t>
  </si>
  <si>
    <t>Any other assets, not elsewhere shown</t>
  </si>
  <si>
    <t>AS13</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</si>
  <si>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</si>
  <si>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</si>
  <si>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</si>
  <si>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</si>
  <si>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</si>
  <si>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</si>
  <si>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</si>
  <si>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</si>
  <si>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</si>
  <si>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</si>
  <si>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</si>
  <si>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</si>
  <si>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</si>
  <si>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</si>
  <si>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</si>
  <si>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</si>
  <si>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</si>
  <si>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</si>
  <si>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</si>
  <si>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</si>
  <si>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</si>
  <si>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</si>
  <si>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</si>
  <si>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</si>
  <si>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</si>
  <si>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</si>
  <si>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AS17</t>
  </si>
  <si>
    <t>The total amount of the Minimum Capital Requirement</t>
  </si>
  <si>
    <t>AS18</t>
  </si>
  <si>
    <t>The total amount of the Solvency Capital Requirement</t>
  </si>
  <si>
    <t>AS19</t>
  </si>
  <si>
    <t>AS19a</t>
  </si>
  <si>
    <t>AS19aa</t>
  </si>
  <si>
    <t>Interest rate risk</t>
  </si>
  <si>
    <t>AS19ab</t>
  </si>
  <si>
    <t>Equity risk</t>
  </si>
  <si>
    <t>AS19ac</t>
  </si>
  <si>
    <t>Property risk</t>
  </si>
  <si>
    <t>AS19ad</t>
  </si>
  <si>
    <t>Spread risk</t>
  </si>
  <si>
    <t>AS19ae</t>
  </si>
  <si>
    <t>Market risk concentrations</t>
  </si>
  <si>
    <t>AS19af</t>
  </si>
  <si>
    <t>Currency risk</t>
  </si>
  <si>
    <t>AS19b</t>
  </si>
  <si>
    <t>Counterparty default risk</t>
  </si>
  <si>
    <t>AS19c</t>
  </si>
  <si>
    <t>Life underwriting risk</t>
  </si>
  <si>
    <t>AS19ca</t>
  </si>
  <si>
    <t>Mortality risk</t>
  </si>
  <si>
    <t>AS19cb</t>
  </si>
  <si>
    <t>Longevity risk</t>
  </si>
  <si>
    <t>AS19cc</t>
  </si>
  <si>
    <t>Disability-morbidity risk</t>
  </si>
  <si>
    <t>AS19cd</t>
  </si>
  <si>
    <t>Lapse risk</t>
  </si>
  <si>
    <t>AS19ce</t>
  </si>
  <si>
    <t>Life expense risk</t>
  </si>
  <si>
    <t>AS19cf</t>
  </si>
  <si>
    <t>Revision risk</t>
  </si>
  <si>
    <t>AS19cg</t>
  </si>
  <si>
    <t>Life catastrophe risk</t>
  </si>
  <si>
    <t>AS19d</t>
  </si>
  <si>
    <t>Health underwriting risk</t>
  </si>
  <si>
    <t>AS19da</t>
  </si>
  <si>
    <t>SLT health underwriting risk</t>
  </si>
  <si>
    <t>AS19db</t>
  </si>
  <si>
    <t>AS19dc</t>
  </si>
  <si>
    <t>Health catastrophe risk</t>
  </si>
  <si>
    <t>AS19e</t>
  </si>
  <si>
    <t>Non-life underwriting risk</t>
  </si>
  <si>
    <t>AS19ea</t>
  </si>
  <si>
    <t>Non-life premium and reserve risk</t>
  </si>
  <si>
    <t>AS19eb</t>
  </si>
  <si>
    <t>Non-life lapse risk</t>
  </si>
  <si>
    <t>AS19ec</t>
  </si>
  <si>
    <t>Non-life catastrophe risk</t>
  </si>
  <si>
    <t>AS19f</t>
  </si>
  <si>
    <t>Intangible asset risk</t>
  </si>
  <si>
    <t>AS19g</t>
  </si>
  <si>
    <t>Operational risk</t>
  </si>
  <si>
    <t>AS20</t>
  </si>
  <si>
    <t>AS20a</t>
  </si>
  <si>
    <t>AS20b</t>
  </si>
  <si>
    <t>Market risk concentration</t>
  </si>
  <si>
    <t>AS20c</t>
  </si>
  <si>
    <t>AS21</t>
  </si>
  <si>
    <t>AS21a</t>
  </si>
  <si>
    <t>AS22a</t>
  </si>
  <si>
    <t>AS22b</t>
  </si>
  <si>
    <t>The number of insurance and reinsurance undertakings using an approved partial internal model for the calculation of the Solvency Capital Requirement</t>
  </si>
  <si>
    <t>AS22c</t>
  </si>
  <si>
    <t>The number of insurance and reinsurance undertakings using an approved internal model which scope includes credit risk in both market risk and counterparty default risk</t>
  </si>
  <si>
    <t>AS23a</t>
  </si>
  <si>
    <t>AS23b</t>
  </si>
  <si>
    <t>AS23c</t>
  </si>
  <si>
    <t>The distribution of capital add-ons measured as a percentage of the Solvency Capital Requirement with regard to all insurance and reinsurance undertakings supervised under Directive 2009/138/EC</t>
  </si>
  <si>
    <t>The number of branches as referred to in Article 162(3) of Directive 2009/138/EC established in the Member State of the supervisory authority</t>
  </si>
  <si>
    <t>The number of insurance and reinsurance undertakings applying the transitional deduction to technical provisions referred to in Article 308d Directive 2009/138/EC</t>
  </si>
  <si>
    <t>The number of branches as referred to in Article 13(11) of Directive 2009/138/EC established in the Member State of the supervisory authority</t>
  </si>
  <si>
    <t>Investments (other than assets held for unit-linked and index-linked contracts)</t>
  </si>
  <si>
    <t>The total amount of liabilities of the insurance and reinsurance undertakings valued in accordance with Articles 75 to 86 of Directive 2009/138/EC</t>
  </si>
  <si>
    <t>Of which, subordinated liabilities</t>
  </si>
  <si>
    <t>REGULATORY CAPITAL REQUIREMENTS — STANDARD FORMULA</t>
  </si>
  <si>
    <t>Total amount of the Solvency Capital Requirement calculated using the standard formula by risk module and sub-module — at the level of aggregation available — expressed as percentage of the total amount of the Solvency Capital Requirement (1)</t>
  </si>
  <si>
    <t>Market risk</t>
  </si>
  <si>
    <t>NSLT health underwriting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</si>
  <si>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</si>
  <si>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</si>
  <si>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</si>
  <si>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</si>
  <si>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</si>
  <si>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REGULATORY CAPITAL REQUIREMENTS — CAPITAL ADD-ONS</t>
  </si>
  <si>
    <t>The number of capital add-ons</t>
  </si>
  <si>
    <t>The average capital add-on per undertaking</t>
  </si>
  <si>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</si>
  <si>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</si>
  <si>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</si>
  <si>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</si>
  <si>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</si>
  <si>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</si>
  <si>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</si>
  <si>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</si>
  <si>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Nombre d'entreprises d'assurance et de réassurance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</si>
  <si>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</si>
  <si>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</si>
  <si>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 succursales dans l'Union d'entreprises d'assurance et de réassurance établies dans l'État membre de l'autorité de contrôle qui exercent des activités pertinentes dans un ou plusieurs autres États membres</t>
  </si>
  <si>
    <t>Nombre d'entreprises d'assurance établies dans l'État membre de l'autorité de contrôle qui exercent des activités dans d'autres États membres en libre prestation de services</t>
  </si>
  <si>
    <t>S.O.</t>
  </si>
  <si>
    <t>Nombre d'entreprises d'assurance établies dans d'autres États membres qui ont notifié leur intention d'exercer des activités dans l'État membre de l'autorité de contrôle en libre prestation de services</t>
  </si>
  <si>
    <t>Nombre d'entreprises d'assurance établies dans d'autres États membres qui exercent effectivement des activités dans l'État membre de l'autorité de contrôle en libre prestation de services</t>
  </si>
  <si>
    <t>Nombre d'entreprises d'assurance et de réassurance qui ne relèvent pas de la directive 2009/138/CE</t>
  </si>
  <si>
    <t>Nombre de véhicules de titrisation des entreprises d'assurance et de réassurance agréés conformément à l'article 211 de la directive 2009/138/CE</t>
  </si>
  <si>
    <t>Nombre d'entreprises d'assurance et de réassurance faisant l'objet de mesures d'assainissement ou d'une procédure de liquidation</t>
  </si>
  <si>
    <t>RECOURS À DES AJUSTEMENTS OU À DES MESURES TRANSITOIRES PAR LES ENTREPRISES</t>
  </si>
  <si>
    <r>
      <t>Nombre d'entreprises d'assurance et de réassurance qui appliquent l'ajustement égalisateur visé à l'article 77 </t>
    </r>
    <r>
      <rPr>
        <i/>
        <sz val="9.9"/>
        <color rgb="FF000000"/>
        <rFont val="Inherit"/>
      </rPr>
      <t>ter</t>
    </r>
    <r>
      <rPr>
        <sz val="9.9"/>
        <color rgb="FF000000"/>
        <rFont val="Inherit"/>
      </rPr>
      <t xml:space="preserve"> de la directive 2009/138/CE et nombre de portefeuilles de ces entreprises auxquels l'ajustement égalisateur est appliqué</t>
    </r>
  </si>
  <si>
    <r>
      <t>Nombre d'entreprises d'assurance et de réassurance qui appliquent la correction pour volatilité visée à l'article 77 </t>
    </r>
    <r>
      <rPr>
        <i/>
        <sz val="9.9"/>
        <color rgb="FF000000"/>
        <rFont val="Inherit"/>
      </rPr>
      <t>quinquies</t>
    </r>
    <r>
      <rPr>
        <sz val="9.9"/>
        <color rgb="FF000000"/>
        <rFont val="Inherit"/>
      </rPr>
      <t xml:space="preserve"> de la directive 2009/138/CE</t>
    </r>
  </si>
  <si>
    <r>
      <t>Nombre d'entreprises d'assurance et de réassurance qui appliquent la courbe des taux d'intérêt sans risque transitoire visée à l'article 308 </t>
    </r>
    <r>
      <rPr>
        <i/>
        <sz val="9.9"/>
        <color rgb="FF000000"/>
        <rFont val="Inherit"/>
      </rPr>
      <t>quater</t>
    </r>
    <r>
      <rPr>
        <sz val="9.9"/>
        <color rgb="FF000000"/>
        <rFont val="Inherit"/>
      </rPr>
      <t xml:space="preserve"> de la directive 2009/138/CE</t>
    </r>
  </si>
  <si>
    <r>
      <t>Nombre d'entreprises d'assurance et de réassurance qui appliquent la déduction transitoire aux provisions techniques visée à l'article 308 </t>
    </r>
    <r>
      <rPr>
        <i/>
        <sz val="9.9"/>
        <color rgb="FF000000"/>
        <rFont val="Inherit"/>
      </rPr>
      <t>quinquies</t>
    </r>
    <r>
      <rPr>
        <sz val="9.9"/>
        <color rgb="FF000000"/>
        <rFont val="Inherit"/>
      </rPr>
      <t xml:space="preserve"> de la directive 2009/138/CE</t>
    </r>
  </si>
  <si>
    <t>MONTANTS DES ACTIFS, DES PASSIFS ET DES FONDS PROPRES</t>
  </si>
  <si>
    <t>Montant total des actifs des entreprises d'assurance et de réassurance, valorisés conformément à l'article 75 de la directive 2009/138/CE</t>
  </si>
  <si>
    <t>Immobilisations incorporelles</t>
  </si>
  <si>
    <t>Actifs d'impôts différés</t>
  </si>
  <si>
    <t>Excédent du régime de retraite</t>
  </si>
  <si>
    <t>Immobilisations corporelles détenues pour usage propre</t>
  </si>
  <si>
    <t>Investissements (autres qu'actifs en représentation de contrats en unités de compte et indexés)</t>
  </si>
  <si>
    <t>Actifs en représentation de contrats en unités de compte et indexés</t>
  </si>
  <si>
    <t>Prêts et prêts hypothécaires (hors avances sur polices)</t>
  </si>
  <si>
    <t>Avances sur polices</t>
  </si>
  <si>
    <t>Montants recouvrables au titre des contrats de réassurance</t>
  </si>
  <si>
    <t>Dépôts auprès des cédantes</t>
  </si>
  <si>
    <t>Créances nées d'opérations d'assurance et montants à recevoir d'intermédiaires</t>
  </si>
  <si>
    <t>Créances nées d'opérations de réassurance</t>
  </si>
  <si>
    <t>Autres créances (hors assurance)</t>
  </si>
  <si>
    <t>Actions propres</t>
  </si>
  <si>
    <t>Éléments de fonds propres ou fonds initial appelé(s), mais non encore payé(s)</t>
  </si>
  <si>
    <t>Trésorerie et équivalents de trésorerie</t>
  </si>
  <si>
    <t>Autres actifs non mentionnés dans les postes ci-dessus</t>
  </si>
  <si>
    <t>Montant total des passifs des entreprises d'assurance et de réassurance, valorisés conformément aux articles 75 à 86 de la directive 2009/138/CE</t>
  </si>
  <si>
    <t>Provisions techniques</t>
  </si>
  <si>
    <t>Autres passifs, hormis les passifs subordonnés qui ne sont pas inclus dans les fonds propres</t>
  </si>
  <si>
    <t>Passifs subordonnés non inclus dans les fonds propres</t>
  </si>
  <si>
    <t>Montant total des fonds propres de base</t>
  </si>
  <si>
    <t>Dont passifs subordonnés</t>
  </si>
  <si>
    <t>Montant total des fonds propres auxiliaires</t>
  </si>
  <si>
    <t>Montant total des fonds propres éligibles pour couvrir le capital de solvabilité requis</t>
  </si>
  <si>
    <t>Niveau 1 non restreint</t>
  </si>
  <si>
    <t>Niveau 1 restreint</t>
  </si>
  <si>
    <t>Niveau 2</t>
  </si>
  <si>
    <t>Niveau 3</t>
  </si>
  <si>
    <t>Montant total des fonds propres de base éligibles pour couvrir le minimum de capital requis</t>
  </si>
  <si>
    <t>EXIGENCES RÉGLEMENTAIRES DE CAPITAL — FORMULE STANDARD</t>
  </si>
  <si>
    <t>Montant total du minimum de capital requis</t>
  </si>
  <si>
    <t>Montant total du capital de solvabilité requis</t>
  </si>
  <si>
    <t>Montant total du capital de solvabilité requis calculé à l'aide de la formule standard par module et sous-module de risque — au niveau d'agrégation disponible — exprimé en pourcentage du montant total du capital de solvabilité requis (1)</t>
  </si>
  <si>
    <t>Risque de marché</t>
  </si>
  <si>
    <t>Risque de taux d'intérêt</t>
  </si>
  <si>
    <t>Risque sur actions</t>
  </si>
  <si>
    <t>Risque sur actifs immobiliers</t>
  </si>
  <si>
    <t>Risque de spread</t>
  </si>
  <si>
    <t>Concentrations du risque de marché</t>
  </si>
  <si>
    <t>Risque de change</t>
  </si>
  <si>
    <t>Risque de contrepartie</t>
  </si>
  <si>
    <t>Risque de souscription en vie</t>
  </si>
  <si>
    <t>Risque de mortalité</t>
  </si>
  <si>
    <t>Risque de longévité</t>
  </si>
  <si>
    <t>Risque d'invalidité — de morbidité</t>
  </si>
  <si>
    <t>Risque de cessation</t>
  </si>
  <si>
    <t>Risque de dépenses en vie</t>
  </si>
  <si>
    <t>Risque de révision</t>
  </si>
  <si>
    <t>Risque de catastrophe en vie</t>
  </si>
  <si>
    <t>Risque de souscription en santé</t>
  </si>
  <si>
    <t>Risque de souscription en santé SLT</t>
  </si>
  <si>
    <t>Risque de souscription en santé non-SLT</t>
  </si>
  <si>
    <t>Risque de catastrophe santé</t>
  </si>
  <si>
    <t>Risque de souscription en non-vie</t>
  </si>
  <si>
    <t>Risque de primes et de réserve en non-vie</t>
  </si>
  <si>
    <t>Risque de cessation en non-vie</t>
  </si>
  <si>
    <t>Risque de catastrophe en non-vie</t>
  </si>
  <si>
    <t>Risque lié aux immobilisations incorporelles</t>
  </si>
  <si>
    <t>Risque opérationnel</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</si>
  <si>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 (1)</t>
  </si>
  <si>
    <t>Concentration du risque de marché</t>
  </si>
  <si>
    <t>EXIGENCES RÉGLEMENTAIRES DE CAPITAL — MODÈLES INTERNES</t>
  </si>
  <si>
    <t>Montant total du capital de solvabilité requis calculé à l'aide d'un modèle interne partiel approuvé — au niveau d'agrégation disponible — exprimé en pourcentage du montant total du capital de solvabilité requis</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</si>
  <si>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</si>
  <si>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Nombre d'entreprises d'assurance et de réassurance utilisant un modèle interne intégral approuvé pour le calcul du capital de solvabilité requis</t>
  </si>
  <si>
    <t>Nombre d'entreprises d'assurance et de réassurance utilisant un modèle interne partiel approuvé pour le calcul du capital de solvabilité requis</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</si>
  <si>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</si>
  <si>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</si>
  <si>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Nombre d'exigences de capital supplémentaire</t>
  </si>
  <si>
    <t>Montant moyen des exigences de capital supplémentaire par entreprise</t>
  </si>
  <si>
    <t>Répartition des exigences de capital supplémentaire en pourcentage du capital de solvabilité requis, pour l'ensemble des entreprises d'assurance et de réassurance contrôlées en vertu de la directive 2009/138/CE</t>
  </si>
  <si>
    <t>Celnummer</t>
  </si>
  <si>
    <t>Alle verzekerings- en herverzekeringsondernemingen</t>
  </si>
  <si>
    <t>Levensverzekeringsondernemingen</t>
  </si>
  <si>
    <t>Schadeverzekeringsondernemingen</t>
  </si>
  <si>
    <t>Verzekeringsondernemingen die zowel levens- als schadeverzekeringsactiviteiten uitoefenen</t>
  </si>
  <si>
    <t>Herverzekeringsondernemingen</t>
  </si>
  <si>
    <t>SOORTEN ONDERNEMINGEN</t>
  </si>
  <si>
    <t>Aantal verzekerings- en herverzekeringsondernemingen</t>
  </si>
  <si>
    <t>Aantal in artikel 13, punt 11, van Richtlijn 2009/138/EG bedoelde bijkantoren die in de lidstaat van de toezichthoudende autoriteit zijn gevestigd</t>
  </si>
  <si>
    <t>Aantal in artikel 162, lid 3, van Richtlijn 2009/138/EG bedoelde bijkantoren die in de lidstaat van de toezichthoudende autoriteit zijn gevestigd</t>
  </si>
  <si>
    <t>Aantal EU-bijkantoren van verzekerings- en herverzekeringsondernemingen die in de lidstaat van de toezichthoudende autoriteit zijn gevestigd en die relevante activiteiten in een of meer lidstaten verrichten</t>
  </si>
  <si>
    <t>Aantal verzekeringsondernemingen die in de lidstaat van de toezichthoudende autoriteit zijn gevestigd en die uit hoofde van het vrij verrichten van diensten relevante activiteiten in andere lidstaten uitvoeren</t>
  </si>
  <si>
    <t>N.v.t.</t>
  </si>
  <si>
    <t>Aantal in andere lidstaten gevestigde verzekeringsondernemingen die kennis hebben gegeven van hun voornemen om uit hoofde van het vrij verrichten van diensten relevante activiteiten uit te voeren in de lidstaat van de toezichthoudende autoriteit</t>
  </si>
  <si>
    <t>Aantal in andere lidstaten gevestigde verzekeringsondernemingen die daadwerkelijk uit hoofde van het vrij verrichten van diensten relevante activiteiten uitvoeren in de lidstaat van de toezichthoudende autoriteit</t>
  </si>
  <si>
    <t>Aantal verzekerings- en herverzekeringsondernemingen die buiten het toepassingsgebied van Richtlijn 2009/138/EG vallen</t>
  </si>
  <si>
    <t>Aantal in overeenstemming met artikel 211 van Richtlijn 2009/138/EG over een vergunning beschikkende special purpose vehicles van verzekerings- en herverzekeringsondernemingen</t>
  </si>
  <si>
    <t>Aantal verzekerings- en herverzekeringsondernemingen die aan saneringsmaatregelen of liquidatieprocedures onderworpen zijn</t>
  </si>
  <si>
    <t>TOEPASSING VAN AANPASSINGEN OF OVERGANGSMAATREGELEN DOOR ONDERNEMINGEN</t>
  </si>
  <si>
    <t>Aantal verzekerings- en herverzekeringsondernemingen en aantal van hun portefeuilles waarop de matchingopslag bedoeld in artikel 77 ter van Richtlijn 2009/138/EG wordt toegepast</t>
  </si>
  <si>
    <t>Aantal verzekerings- en herverzekeringsondernemingen die de volatiliteitsaanpassing bedoeld in artikel 77 quinquies van Richtlijn 2009/138/EG toepassen</t>
  </si>
  <si>
    <t>Aantal verzekerings- en herverzekeringsondernemingen die de risicovrije overgangsrentetermijnstructuur bedoeld in artikel 308 quater van Richtlijn 2009/138/EG toepassen</t>
  </si>
  <si>
    <t>Aantal verzekerings- en herverzekeringsondernemingen die de de overgangsaftrek op technische voorzieningen als bedoeld in artikel 308 quinquies van Richtlijn 2009/138/EG toepassen</t>
  </si>
  <si>
    <t>BEDRAGEN AAN ACTIVA, VERPLICHTINGEN EN EIGEN VERMOGEN</t>
  </si>
  <si>
    <t>Totaalbedrag aan activa van de verzekerings- en herverzekeringsondernemingen gewaardeerd overeenkomstig artikel 75 van Richtlijn 2009/138/EG</t>
  </si>
  <si>
    <t>Immateriële activa</t>
  </si>
  <si>
    <t>Uitgestelde belastingvorderingen</t>
  </si>
  <si>
    <t>Surplus pensioenuitkeringen</t>
  </si>
  <si>
    <t>Materiële vaste activa voor eigen gebruik</t>
  </si>
  <si>
    <t>Beleggingen (niet zijnde activa in verband met aan indexen of beleggingen gekoppelde overeenkomsten)</t>
  </si>
  <si>
    <t>Activa in verband met aan indexen of beleggingen gekoppelde overeenkomsten</t>
  </si>
  <si>
    <t>Leningen en hypotheken (m.u.v. voorschotten op verzekeringsovereenkomsten)</t>
  </si>
  <si>
    <t>Voorschotten op verzekeringsovereenkomsten</t>
  </si>
  <si>
    <t>Uit hoofde van herverzekering verhaalbare bedragen</t>
  </si>
  <si>
    <t>Deposito's ten gunste van cedenten</t>
  </si>
  <si>
    <t>Vorderingen uit hoofde van verzekering en op intermediairs</t>
  </si>
  <si>
    <t>Vorderingen uit hoofde van herverzekering</t>
  </si>
  <si>
    <t>Vorderingen (handelsvorderingen, geen vorderingen uit hoofde van verzekering)</t>
  </si>
  <si>
    <t>Eigen aandelen</t>
  </si>
  <si>
    <t>Verschuldigde bedragen uit hoofde van eigenvermogens-bestanddelen of opgevraagd maar niet-gestort beginkapitaal</t>
  </si>
  <si>
    <t>Geldmiddelen en kasequivalenten</t>
  </si>
  <si>
    <t>Overige, niet elders opgenomen activa</t>
  </si>
  <si>
    <t>Totaalbedrag aan verplichtingen van de verzekerings- en herverzekeringsondernemingen gewaardeerd overeenkomstig de artikelen 75 tot en met 86 van Richtlijn 2009/138/EG</t>
  </si>
  <si>
    <t>Technische voorzieningen</t>
  </si>
  <si>
    <t>Andere verplichtingen, excl. achtergestelde verplichtingen die niet tot het eigen vermogen worden gerekend</t>
  </si>
  <si>
    <t>Achtergestelde verplichtingen anders dan in het kernvermogen</t>
  </si>
  <si>
    <t>Totaal kernvermogen</t>
  </si>
  <si>
    <t>Waarvan achtergestelde verplichtingen</t>
  </si>
  <si>
    <t>Totaal aanvullend vermogen</t>
  </si>
  <si>
    <t>Totaal in aanmerking komend eigen vermogen voor het solvabiliteitskapitaalvereiste</t>
  </si>
  <si>
    <t>Tier 1 onbeperkt</t>
  </si>
  <si>
    <t>Tier 1 beperkt</t>
  </si>
  <si>
    <t>Totaal in aanmerking komend kernvermogen voor het minimumkapitaalvereiste</t>
  </si>
  <si>
    <t>WETTELIJKE KAPITAALVEREISTEN — STANDAARDFORMULE</t>
  </si>
  <si>
    <t>Totaalbedrag van het minimumkapitaalvereiste</t>
  </si>
  <si>
    <t>Totaalbedrag van het solvabiliteitskapitaalvereiste</t>
  </si>
  <si>
    <t>Totaalbedrag van het solvabiliteitskapitaalvereiste berekend met de standaardformule per risicomodule en ondermodule — op het beschikbare niveau van aggregatie — uitgedrukt als percentage van het totale bedrag van het solvabiliteitskapitaalvereiste (1)</t>
  </si>
  <si>
    <t>Marktrisico</t>
  </si>
  <si>
    <t>Renterisico</t>
  </si>
  <si>
    <t>Aandelenrisico</t>
  </si>
  <si>
    <t>Vastgoedrisico</t>
  </si>
  <si>
    <t>Spreadrisico</t>
  </si>
  <si>
    <t>Marktrisicoconcentraties</t>
  </si>
  <si>
    <t>Valutarisico</t>
  </si>
  <si>
    <t>Tegenpartijkredietrisico</t>
  </si>
  <si>
    <t>Levensverzekeringstechnisch risico</t>
  </si>
  <si>
    <t>Kortlevenrisico</t>
  </si>
  <si>
    <t>Langlevenrisico</t>
  </si>
  <si>
    <t>Invaliditeits- en morbiditeitsrisico</t>
  </si>
  <si>
    <t>Vervalrisico</t>
  </si>
  <si>
    <t>Kostenrisico in het levensverzekeringsbedrijf</t>
  </si>
  <si>
    <t>Herzieningsrisico</t>
  </si>
  <si>
    <t>Rampenrisico in het levensverzekeringsbedrijf</t>
  </si>
  <si>
    <t>Ziekteverzekeringstechnisch risico</t>
  </si>
  <si>
    <t>SLT-ziekteverzekeringstechnisch risico</t>
  </si>
  <si>
    <t>NSLT-ziekteverzekeringstechnisch risico</t>
  </si>
  <si>
    <t>Rampenrisico in het ziekteverzekeringsbedrijf</t>
  </si>
  <si>
    <t>Schadeverzekeringstechnisch risico</t>
  </si>
  <si>
    <t>Premie- en reserverisico in het schadeverzekeringsbedrijf</t>
  </si>
  <si>
    <t>Vervalrisico in het schadeverzekeringsbedrijf</t>
  </si>
  <si>
    <t>Rampenrisico in het schadeverzekeringsbedrijf</t>
  </si>
  <si>
    <t>Risico van immateriële activa</t>
  </si>
  <si>
    <t>Operationeel risico</t>
  </si>
  <si>
    <t>Totaalbedrag van het solvabiliteitskapitaalvereiste voor de ondermodules spreadrisico en marktrisicoconcentratie en voor de module tegenpartijkredietrisico, waarvoor een herbeoordeling van de kredietkwaliteitscategorieën van de grotere of complexere blootstellingen is uitgevoerd in overeenstemming met artikel 4, lid 5, van Gedelegeerde Verordening (EU) 2015/35 — op het beschikbare niveau van aggregatie –, uitgedrukt als percentage van het totale bedrag van de betrokken ondermodules of module (ingeval het solvabiliteitskapitaalvereiste voor kredietrisico wordt berekend met de standaardformule) (1)</t>
  </si>
  <si>
    <t>Marktrisicoconcentratie</t>
  </si>
  <si>
    <t>Totaalbedrag van het solvabiliteitskapitaalvereiste berekend met een goedgekeurd gedeeltelijk intern model — op het beschikbare niveau van aggregatie — uitgedrukt als percentage van het totale bedrag van het solvabiliteitskapitaalvereiste</t>
  </si>
  <si>
    <t>Totaalbedrag van het solvabiliteitskapitaalvereiste berekend met een goedgekeurd gedeeltelijk intern model waarvan het toepassingsgebied kredietrisico bij zowel marktrisico als tegenpartijkredietrisico omvat — op het beschikbare niveau van aggregatie — uitgedrukt als percentage van het totale bedrag van het solvabiliteitskapitaalvereiste berekend met een gedeeltelijk intern model</t>
  </si>
  <si>
    <t>Aantal verzekerings- en herverzekeringsondernemingen die gebruikmaken van een goedgekeurd geheel intern model voor de berekening van het solvabiliteitskapitaalvereiste</t>
  </si>
  <si>
    <t>Aantal verzekerings- en herverzekeringsondernemingen die gebruikmaken van een goedgekeurd gedeeltelijk intern model voor de berekening van het solvabiliteitskapitaalvereiste</t>
  </si>
  <si>
    <t>Aantal verzekerings- en herverzekeringsondernemingen die gebruikmaken van een goedgekeurd intern model waarvan het toepassingsgebied kredietrisico bij zowel marktrisico als tegenpartijkredietrisico omvat</t>
  </si>
  <si>
    <t>WETTELIJKE KAPITAALVEREISTEN — KAPITAALOPSLAGFACTOREN</t>
  </si>
  <si>
    <t>Aantal kapitaalopslagfactoren</t>
  </si>
  <si>
    <t>Gemiddelde kapitaalopslagfactor per onderneming</t>
  </si>
  <si>
    <t>Verdeling van kapitaalopslagfactoren gemeten als percentage van het solvabiliteitskapitaalvereiste, met betrekking tot alle verzekerings- en herverzekeringsondernemingen die onder toezicht staan uit hoofde van Richtlijn 2009/138/EG</t>
  </si>
  <si>
    <t>31.12.17</t>
  </si>
  <si>
    <t>WETTELIJKE KAPITAALVEREISTEN — INTERNE MODELLEN</t>
  </si>
  <si>
    <t>31.12.18</t>
  </si>
  <si>
    <t>31.12.19</t>
  </si>
  <si>
    <t>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</si>
</sst>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color theme="1"/>
      <name val="Times New Roman"/>
      <family val="1"/>
    </font>
    <font>
      <sz val="11"/>
      <color theme="1"/>
      <name val="Times New Roman"/>
      <family val="1"/>
    </font>
    <font>
      <sz val="11"/>
      <color rgb="FF000000"/>
      <name val="Inherit"/>
    </font>
    <font>
      <sz val="9.9"/>
      <color rgb="FF000000"/>
      <name val="Inherit"/>
    </font>
    <font>
      <i/>
      <sz val="9.9"/>
      <color rgb="FF000000"/>
      <name val="Inherit"/>
    </font>
    <font>
      <sz val="10"/>
      <color rgb="FF000000"/>
      <name val="Inherit"/>
    </font>
    <font>
      <sz val="10"/>
      <name val="Inherit"/>
    </font>
  </fonts>
  <fills count="5">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s>
  <borders count="2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ck">
        <color indexed="64"/>
      </right>
      <top style="medium">
        <color rgb="FF000000"/>
      </top>
      <bottom style="medium">
        <color rgb="FF000000"/>
      </bottom>
      <diagonal/>
    </border>
    <border>
      <left style="thick">
        <color indexed="64"/>
      </left>
      <right/>
      <top style="thick">
        <color indexed="64"/>
      </top>
      <bottom style="medium">
        <color rgb="FF000000"/>
      </bottom>
      <diagonal/>
    </border>
    <border>
      <left/>
      <right/>
      <top style="thick">
        <color indexed="64"/>
      </top>
      <bottom style="medium">
        <color rgb="FF000000"/>
      </bottom>
      <diagonal/>
    </border>
    <border>
      <left/>
      <right style="thick">
        <color indexed="64"/>
      </right>
      <top style="thick">
        <color indexed="64"/>
      </top>
      <bottom style="medium">
        <color rgb="FF000000"/>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style="medium">
        <color rgb="FF000000"/>
      </bottom>
      <diagonal/>
    </border>
    <border>
      <left style="thick">
        <color indexed="64"/>
      </left>
      <right style="thick">
        <color indexed="64"/>
      </right>
      <top style="medium">
        <color rgb="FF000000"/>
      </top>
      <bottom style="medium">
        <color rgb="FF000000"/>
      </bottom>
      <diagonal/>
    </border>
    <border>
      <left style="thick">
        <color indexed="64"/>
      </left>
      <right style="thick">
        <color indexed="64"/>
      </right>
      <top/>
      <bottom style="medium">
        <color indexed="64"/>
      </bottom>
      <diagonal/>
    </border>
    <border>
      <left style="thick">
        <color indexed="64"/>
      </left>
      <right/>
      <top style="medium">
        <color rgb="FF000000"/>
      </top>
      <bottom style="medium">
        <color rgb="FF000000"/>
      </bottom>
      <diagonal/>
    </border>
    <border>
      <left/>
      <right/>
      <top style="thick">
        <color indexed="64"/>
      </top>
      <bottom style="medium">
        <color indexed="64"/>
      </bottom>
      <diagonal/>
    </border>
    <border>
      <left style="thick">
        <color indexed="64"/>
      </left>
      <right style="medium">
        <color rgb="FF000000"/>
      </right>
      <top style="medium">
        <color rgb="FF000000"/>
      </top>
      <bottom style="medium">
        <color rgb="FF000000"/>
      </bottom>
      <diagonal/>
    </border>
    <border>
      <left style="medium">
        <color rgb="FF000000"/>
      </left>
      <right style="thick">
        <color indexed="64"/>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1">
    <xf numFmtId="0" fontId="0" fillId="0" borderId="0"/>
  </cellStyleXfs>
  <cellXfs count="53">
    <xf numFmtId="0" fontId="0" fillId="0" borderId="0" xfId="0"/>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0" fillId="0" borderId="0" xfId="0" applyAlignment="1">
      <alignment horizontal="center"/>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Font="1"/>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wrapText="1"/>
    </xf>
    <xf numFmtId="0" fontId="1" fillId="3" borderId="7" xfId="0" applyFont="1" applyFill="1" applyBorder="1" applyAlignment="1">
      <alignment vertical="center" wrapText="1"/>
    </xf>
    <xf numFmtId="0" fontId="1" fillId="0" borderId="17" xfId="0" applyFont="1" applyBorder="1" applyAlignment="1">
      <alignment horizontal="center" vertical="center" textRotation="90" wrapText="1"/>
    </xf>
    <xf numFmtId="0" fontId="1" fillId="3" borderId="18" xfId="0" applyFont="1" applyFill="1" applyBorder="1" applyAlignment="1">
      <alignment vertical="center" wrapText="1"/>
    </xf>
    <xf numFmtId="0" fontId="4" fillId="0" borderId="19" xfId="0" applyFont="1" applyBorder="1" applyAlignment="1">
      <alignment horizontal="left" vertical="center" wrapText="1"/>
    </xf>
    <xf numFmtId="0" fontId="1" fillId="3" borderId="20" xfId="0" applyFont="1" applyFill="1" applyBorder="1" applyAlignment="1">
      <alignment vertical="center" wrapText="1"/>
    </xf>
    <xf numFmtId="0" fontId="2" fillId="2"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4" fontId="6" fillId="4" borderId="23" xfId="0" applyNumberFormat="1" applyFont="1" applyFill="1" applyBorder="1" applyAlignment="1">
      <alignment vertical="center" wrapText="1"/>
    </xf>
    <xf numFmtId="9" fontId="6" fillId="4" borderId="23" xfId="0" applyNumberFormat="1" applyFont="1" applyFill="1" applyBorder="1" applyAlignment="1">
      <alignment horizontal="center" vertical="center" wrapText="1"/>
    </xf>
    <xf numFmtId="10" fontId="6" fillId="4" borderId="23" xfId="0" applyNumberFormat="1" applyFont="1" applyFill="1" applyBorder="1" applyAlignment="1">
      <alignment horizontal="center" vertical="center" wrapText="1"/>
    </xf>
    <xf numFmtId="0" fontId="3" fillId="0" borderId="24" xfId="0" applyFont="1" applyBorder="1" applyAlignment="1">
      <alignment horizontal="justify" vertical="center" wrapText="1"/>
    </xf>
    <xf numFmtId="4" fontId="3" fillId="0" borderId="24" xfId="0" applyNumberFormat="1" applyFont="1" applyBorder="1" applyAlignment="1">
      <alignment vertical="center" wrapText="1"/>
    </xf>
    <xf numFmtId="4" fontId="7" fillId="4" borderId="23" xfId="0" applyNumberFormat="1" applyFont="1" applyFill="1" applyBorder="1" applyAlignment="1">
      <alignment vertical="center" wrapText="1"/>
    </xf>
    <xf numFmtId="0" fontId="6" fillId="0" borderId="24" xfId="0" applyFont="1" applyBorder="1" applyAlignment="1">
      <alignment horizontal="justify" vertical="center" wrapText="1"/>
    </xf>
    <xf numFmtId="4" fontId="6" fillId="0" borderId="24" xfId="0" applyNumberFormat="1" applyFont="1" applyBorder="1" applyAlignment="1">
      <alignment vertical="center" wrapText="1"/>
    </xf>
    <xf numFmtId="0" fontId="3"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3" borderId="2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FR/TXT/HTML/?uri=CELEX:32015R2451&amp;from=HR" TargetMode="External"/><Relationship Id="rId1" Type="http://schemas.openxmlformats.org/officeDocument/2006/relationships/hyperlink" Target="http://eur-lex.europa.eu/legal-content/FR/TXT/HTML/?uri=CELEX:32015R2451&amp;from=H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NL/TXT/HTML/?uri=CELEX:32015R2451&amp;from=HR" TargetMode="External"/><Relationship Id="rId1" Type="http://schemas.openxmlformats.org/officeDocument/2006/relationships/hyperlink" Target="http://eur-lex.europa.eu/legal-content/NL/TXT/HTML/?uri=CELEX:32015R2451&amp;from=H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EN/TXT/HTML/?uri=CELEX:32015R2451&amp;from=EN" TargetMode="External"/><Relationship Id="rId1" Type="http://schemas.openxmlformats.org/officeDocument/2006/relationships/hyperlink" Target="http://eur-lex.europa.eu/legal-content/EN/TXT/HTML/?uri=CELEX:32015R2451&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7"/>
  <sheetViews>
    <sheetView tabSelected="1" zoomScale="120" zoomScaleNormal="120" workbookViewId="0">
      <selection activeCell="B2" sqref="B2"/>
    </sheetView>
  </sheetViews>
  <sheetFormatPr baseColWidth="10" defaultColWidth="8.85546875" defaultRowHeight="15"/>
  <cols>
    <col min="2" max="2" width="53.42578125" style="8" customWidth="1"/>
    <col min="3" max="22" width="19.5703125" customWidth="1"/>
  </cols>
  <sheetData>
    <row r="1" spans="1:22" ht="27" thickTop="1" thickBot="1">
      <c r="A1" s="1" t="s">
        <v>187</v>
      </c>
      <c r="B1" s="6" t="s">
        <v>188</v>
      </c>
      <c r="C1" s="42" t="s">
        <v>379</v>
      </c>
      <c r="D1" s="43"/>
      <c r="E1" s="43"/>
      <c r="F1" s="43"/>
      <c r="G1" s="44"/>
      <c r="H1" s="42" t="s">
        <v>381</v>
      </c>
      <c r="I1" s="43"/>
      <c r="J1" s="43"/>
      <c r="K1" s="43"/>
      <c r="L1" s="44"/>
      <c r="M1" s="42" t="s">
        <v>382</v>
      </c>
      <c r="N1" s="43"/>
      <c r="O1" s="43"/>
      <c r="P1" s="43"/>
      <c r="Q1" s="44"/>
      <c r="R1" s="42" t="s">
        <v>383</v>
      </c>
      <c r="S1" s="43"/>
      <c r="T1" s="43"/>
      <c r="U1" s="43"/>
      <c r="V1" s="44"/>
    </row>
    <row r="2" spans="1:22" ht="117" thickTop="1" thickBot="1">
      <c r="A2" s="2"/>
      <c r="B2" s="7"/>
      <c r="C2" s="18" t="s">
        <v>189</v>
      </c>
      <c r="D2" s="3" t="s">
        <v>190</v>
      </c>
      <c r="E2" s="3" t="s">
        <v>191</v>
      </c>
      <c r="F2" s="3" t="s">
        <v>192</v>
      </c>
      <c r="G2" s="4" t="s">
        <v>193</v>
      </c>
      <c r="H2" s="3" t="s">
        <v>189</v>
      </c>
      <c r="I2" s="3" t="s">
        <v>190</v>
      </c>
      <c r="J2" s="3" t="s">
        <v>191</v>
      </c>
      <c r="K2" s="3" t="s">
        <v>192</v>
      </c>
      <c r="L2" s="4" t="s">
        <v>193</v>
      </c>
      <c r="M2" s="3" t="s">
        <v>189</v>
      </c>
      <c r="N2" s="3" t="s">
        <v>190</v>
      </c>
      <c r="O2" s="3" t="s">
        <v>191</v>
      </c>
      <c r="P2" s="3" t="s">
        <v>192</v>
      </c>
      <c r="Q2" s="4" t="s">
        <v>193</v>
      </c>
      <c r="R2" s="3" t="s">
        <v>189</v>
      </c>
      <c r="S2" s="3" t="s">
        <v>190</v>
      </c>
      <c r="T2" s="3" t="s">
        <v>191</v>
      </c>
      <c r="U2" s="3" t="s">
        <v>192</v>
      </c>
      <c r="V2" s="4" t="s">
        <v>193</v>
      </c>
    </row>
    <row r="3" spans="1:22" ht="15.75" customHeight="1" thickTop="1" thickBot="1">
      <c r="A3" s="19"/>
      <c r="B3" s="17"/>
      <c r="C3" s="45" t="s">
        <v>194</v>
      </c>
      <c r="D3" s="46"/>
      <c r="E3" s="46"/>
      <c r="F3" s="46"/>
      <c r="G3" s="47"/>
      <c r="H3" s="45" t="s">
        <v>194</v>
      </c>
      <c r="I3" s="46"/>
      <c r="J3" s="46"/>
      <c r="K3" s="46"/>
      <c r="L3" s="47"/>
      <c r="M3" s="45" t="s">
        <v>194</v>
      </c>
      <c r="N3" s="46"/>
      <c r="O3" s="46"/>
      <c r="P3" s="46"/>
      <c r="Q3" s="47"/>
      <c r="R3" s="45" t="s">
        <v>194</v>
      </c>
      <c r="S3" s="46"/>
      <c r="T3" s="46"/>
      <c r="U3" s="46"/>
      <c r="V3" s="47"/>
    </row>
    <row r="4" spans="1:22" ht="15.75" thickBot="1">
      <c r="A4" s="20" t="s">
        <v>8</v>
      </c>
      <c r="B4" s="15" t="s">
        <v>195</v>
      </c>
      <c r="C4" s="23">
        <v>9</v>
      </c>
      <c r="D4" s="10"/>
      <c r="E4" s="13">
        <v>9</v>
      </c>
      <c r="F4" s="9"/>
      <c r="G4" s="27"/>
      <c r="H4" s="23">
        <v>9</v>
      </c>
      <c r="I4" s="10"/>
      <c r="J4" s="13">
        <v>9</v>
      </c>
      <c r="K4" s="9"/>
      <c r="L4" s="9"/>
      <c r="M4" s="23">
        <v>9</v>
      </c>
      <c r="N4" s="10"/>
      <c r="O4" s="13">
        <v>9</v>
      </c>
      <c r="P4" s="9"/>
      <c r="Q4" s="9"/>
      <c r="R4" s="23">
        <v>9</v>
      </c>
      <c r="S4" s="10"/>
      <c r="T4" s="13">
        <v>9</v>
      </c>
      <c r="U4" s="9"/>
      <c r="V4" s="9"/>
    </row>
    <row r="5" spans="1:22" ht="39" thickBot="1">
      <c r="A5" s="20" t="s">
        <v>10</v>
      </c>
      <c r="B5" s="15" t="s">
        <v>196</v>
      </c>
      <c r="C5" s="23">
        <v>0</v>
      </c>
      <c r="D5" s="10"/>
      <c r="E5" s="13">
        <v>0</v>
      </c>
      <c r="F5" s="9"/>
      <c r="G5" s="27"/>
      <c r="H5" s="23">
        <v>0</v>
      </c>
      <c r="I5" s="10"/>
      <c r="J5" s="13">
        <v>0</v>
      </c>
      <c r="K5" s="9"/>
      <c r="L5" s="9"/>
      <c r="M5" s="23">
        <v>0</v>
      </c>
      <c r="N5" s="10"/>
      <c r="O5" s="13">
        <v>0</v>
      </c>
      <c r="P5" s="9"/>
      <c r="Q5" s="9"/>
      <c r="R5" s="23">
        <v>0</v>
      </c>
      <c r="S5" s="10"/>
      <c r="T5" s="13">
        <v>0</v>
      </c>
      <c r="U5" s="9"/>
      <c r="V5" s="9"/>
    </row>
    <row r="6" spans="1:22" ht="39" thickBot="1">
      <c r="A6" s="20" t="s">
        <v>11</v>
      </c>
      <c r="B6" s="15" t="s">
        <v>197</v>
      </c>
      <c r="C6" s="23">
        <v>0</v>
      </c>
      <c r="D6" s="10"/>
      <c r="E6" s="13">
        <v>0</v>
      </c>
      <c r="F6" s="9"/>
      <c r="G6" s="27"/>
      <c r="H6" s="23">
        <v>0</v>
      </c>
      <c r="I6" s="10"/>
      <c r="J6" s="13">
        <v>0</v>
      </c>
      <c r="K6" s="9"/>
      <c r="L6" s="9"/>
      <c r="M6" s="23">
        <v>0</v>
      </c>
      <c r="N6" s="10"/>
      <c r="O6" s="13">
        <v>0</v>
      </c>
      <c r="P6" s="9"/>
      <c r="Q6" s="9"/>
      <c r="R6" s="23">
        <v>0</v>
      </c>
      <c r="S6" s="10"/>
      <c r="T6" s="13">
        <v>0</v>
      </c>
      <c r="U6" s="9"/>
      <c r="V6" s="9"/>
    </row>
    <row r="7" spans="1:22" ht="51.75" thickBot="1">
      <c r="A7" s="20" t="s">
        <v>12</v>
      </c>
      <c r="B7" s="15" t="s">
        <v>198</v>
      </c>
      <c r="C7" s="23">
        <v>0</v>
      </c>
      <c r="D7" s="10"/>
      <c r="E7" s="13">
        <v>0</v>
      </c>
      <c r="F7" s="9"/>
      <c r="G7" s="27"/>
      <c r="H7" s="23">
        <v>0</v>
      </c>
      <c r="I7" s="10"/>
      <c r="J7" s="13">
        <v>0</v>
      </c>
      <c r="K7" s="9"/>
      <c r="L7" s="9"/>
      <c r="M7" s="23">
        <v>0</v>
      </c>
      <c r="N7" s="10"/>
      <c r="O7" s="13">
        <v>0</v>
      </c>
      <c r="P7" s="9"/>
      <c r="Q7" s="9"/>
      <c r="R7" s="23">
        <v>0</v>
      </c>
      <c r="S7" s="10"/>
      <c r="T7" s="13">
        <v>0</v>
      </c>
      <c r="U7" s="9"/>
      <c r="V7" s="9"/>
    </row>
    <row r="8" spans="1:22" ht="39" thickBot="1">
      <c r="A8" s="20" t="s">
        <v>14</v>
      </c>
      <c r="B8" s="15" t="s">
        <v>199</v>
      </c>
      <c r="C8" s="23">
        <v>0</v>
      </c>
      <c r="D8" s="9"/>
      <c r="E8" s="13">
        <v>0</v>
      </c>
      <c r="F8" s="9"/>
      <c r="G8" s="34" t="s">
        <v>200</v>
      </c>
      <c r="H8" s="23">
        <v>0</v>
      </c>
      <c r="I8" s="9"/>
      <c r="J8" s="13">
        <v>0</v>
      </c>
      <c r="K8" s="9"/>
      <c r="L8" s="34" t="s">
        <v>200</v>
      </c>
      <c r="M8" s="23">
        <v>0</v>
      </c>
      <c r="N8" s="9"/>
      <c r="O8" s="13">
        <v>0</v>
      </c>
      <c r="P8" s="9"/>
      <c r="Q8" s="34" t="s">
        <v>200</v>
      </c>
      <c r="R8" s="23">
        <v>0</v>
      </c>
      <c r="S8" s="9"/>
      <c r="T8" s="13">
        <v>0</v>
      </c>
      <c r="U8" s="9"/>
      <c r="V8" s="34" t="s">
        <v>200</v>
      </c>
    </row>
    <row r="9" spans="1:22" ht="51.75" thickBot="1">
      <c r="A9" s="20" t="s">
        <v>17</v>
      </c>
      <c r="B9" s="15" t="s">
        <v>201</v>
      </c>
      <c r="C9" s="23">
        <v>0</v>
      </c>
      <c r="D9" s="9"/>
      <c r="E9" s="13">
        <v>0</v>
      </c>
      <c r="F9" s="9"/>
      <c r="G9" s="34" t="s">
        <v>200</v>
      </c>
      <c r="H9" s="23">
        <v>0</v>
      </c>
      <c r="I9" s="9"/>
      <c r="J9" s="13">
        <v>0</v>
      </c>
      <c r="K9" s="9"/>
      <c r="L9" s="34" t="s">
        <v>200</v>
      </c>
      <c r="M9" s="23">
        <v>0</v>
      </c>
      <c r="N9" s="9"/>
      <c r="O9" s="13">
        <v>0</v>
      </c>
      <c r="P9" s="9"/>
      <c r="Q9" s="34" t="s">
        <v>200</v>
      </c>
      <c r="R9" s="23">
        <v>0</v>
      </c>
      <c r="S9" s="9"/>
      <c r="T9" s="13">
        <v>0</v>
      </c>
      <c r="U9" s="9"/>
      <c r="V9" s="34" t="s">
        <v>200</v>
      </c>
    </row>
    <row r="10" spans="1:22" ht="51.75" thickBot="1">
      <c r="A10" s="20" t="s">
        <v>19</v>
      </c>
      <c r="B10" s="15" t="s">
        <v>202</v>
      </c>
      <c r="C10" s="23">
        <v>0</v>
      </c>
      <c r="D10" s="9"/>
      <c r="E10" s="13">
        <v>0</v>
      </c>
      <c r="F10" s="9"/>
      <c r="G10" s="34" t="s">
        <v>200</v>
      </c>
      <c r="H10" s="23">
        <v>0</v>
      </c>
      <c r="I10" s="9"/>
      <c r="J10" s="13">
        <v>0</v>
      </c>
      <c r="K10" s="9"/>
      <c r="L10" s="34" t="s">
        <v>200</v>
      </c>
      <c r="M10" s="23">
        <v>0</v>
      </c>
      <c r="N10" s="9"/>
      <c r="O10" s="13">
        <v>0</v>
      </c>
      <c r="P10" s="9"/>
      <c r="Q10" s="34" t="s">
        <v>200</v>
      </c>
      <c r="R10" s="23">
        <v>0</v>
      </c>
      <c r="S10" s="9"/>
      <c r="T10" s="13">
        <v>0</v>
      </c>
      <c r="U10" s="9"/>
      <c r="V10" s="34" t="s">
        <v>200</v>
      </c>
    </row>
    <row r="11" spans="1:22" ht="26.25" thickBot="1">
      <c r="A11" s="20" t="s">
        <v>21</v>
      </c>
      <c r="B11" s="15" t="s">
        <v>203</v>
      </c>
      <c r="C11" s="23">
        <v>0</v>
      </c>
      <c r="D11" s="9"/>
      <c r="E11" s="13">
        <v>0</v>
      </c>
      <c r="F11" s="9"/>
      <c r="G11" s="27"/>
      <c r="H11" s="23">
        <v>0</v>
      </c>
      <c r="I11" s="9"/>
      <c r="J11" s="13">
        <v>0</v>
      </c>
      <c r="K11" s="9"/>
      <c r="L11" s="9"/>
      <c r="M11" s="23">
        <v>0</v>
      </c>
      <c r="N11" s="9"/>
      <c r="O11" s="13">
        <v>0</v>
      </c>
      <c r="P11" s="9"/>
      <c r="Q11" s="9"/>
      <c r="R11" s="23">
        <v>0</v>
      </c>
      <c r="S11" s="9"/>
      <c r="T11" s="13">
        <v>0</v>
      </c>
      <c r="U11" s="9"/>
      <c r="V11" s="9"/>
    </row>
    <row r="12" spans="1:22" ht="39" thickBot="1">
      <c r="A12" s="20" t="s">
        <v>23</v>
      </c>
      <c r="B12" s="15" t="s">
        <v>204</v>
      </c>
      <c r="C12" s="23">
        <v>0</v>
      </c>
      <c r="D12" s="36" t="s">
        <v>200</v>
      </c>
      <c r="E12" s="37"/>
      <c r="F12" s="37"/>
      <c r="G12" s="38"/>
      <c r="H12" s="23">
        <v>0</v>
      </c>
      <c r="I12" s="36" t="s">
        <v>200</v>
      </c>
      <c r="J12" s="37"/>
      <c r="K12" s="37"/>
      <c r="L12" s="38"/>
      <c r="M12" s="23">
        <v>0</v>
      </c>
      <c r="N12" s="36" t="s">
        <v>200</v>
      </c>
      <c r="O12" s="37"/>
      <c r="P12" s="37"/>
      <c r="Q12" s="38"/>
      <c r="R12" s="23">
        <v>0</v>
      </c>
      <c r="S12" s="36" t="s">
        <v>200</v>
      </c>
      <c r="T12" s="37"/>
      <c r="U12" s="37"/>
      <c r="V12" s="38"/>
    </row>
    <row r="13" spans="1:22" ht="39" thickBot="1">
      <c r="A13" s="20" t="s">
        <v>25</v>
      </c>
      <c r="B13" s="15" t="s">
        <v>205</v>
      </c>
      <c r="C13" s="23">
        <v>0</v>
      </c>
      <c r="D13" s="9"/>
      <c r="E13" s="13">
        <v>0</v>
      </c>
      <c r="F13" s="9"/>
      <c r="G13" s="27"/>
      <c r="H13" s="23">
        <v>0</v>
      </c>
      <c r="I13" s="9"/>
      <c r="J13" s="13">
        <v>0</v>
      </c>
      <c r="K13" s="9"/>
      <c r="L13" s="9"/>
      <c r="M13" s="23">
        <v>0</v>
      </c>
      <c r="N13" s="9"/>
      <c r="O13" s="13">
        <v>0</v>
      </c>
      <c r="P13" s="9"/>
      <c r="Q13" s="9"/>
      <c r="R13" s="23">
        <v>0</v>
      </c>
      <c r="S13" s="9"/>
      <c r="T13" s="13">
        <v>0</v>
      </c>
      <c r="U13" s="9"/>
      <c r="V13" s="9"/>
    </row>
    <row r="14" spans="1:22" ht="15.75" customHeight="1" thickBot="1">
      <c r="A14" s="21"/>
      <c r="B14" s="17"/>
      <c r="C14" s="39" t="s">
        <v>206</v>
      </c>
      <c r="D14" s="40"/>
      <c r="E14" s="40"/>
      <c r="F14" s="40"/>
      <c r="G14" s="41"/>
      <c r="H14" s="39" t="s">
        <v>206</v>
      </c>
      <c r="I14" s="40"/>
      <c r="J14" s="40"/>
      <c r="K14" s="40"/>
      <c r="L14" s="41"/>
      <c r="M14" s="39" t="s">
        <v>206</v>
      </c>
      <c r="N14" s="40"/>
      <c r="O14" s="40"/>
      <c r="P14" s="40"/>
      <c r="Q14" s="41"/>
      <c r="R14" s="39" t="s">
        <v>206</v>
      </c>
      <c r="S14" s="40"/>
      <c r="T14" s="40"/>
      <c r="U14" s="40"/>
      <c r="V14" s="41"/>
    </row>
    <row r="15" spans="1:22" ht="51.75" thickBot="1">
      <c r="A15" s="20" t="s">
        <v>28</v>
      </c>
      <c r="B15" s="15" t="s">
        <v>207</v>
      </c>
      <c r="C15" s="23">
        <v>0</v>
      </c>
      <c r="D15" s="13"/>
      <c r="E15" s="13">
        <v>0</v>
      </c>
      <c r="F15" s="9"/>
      <c r="G15" s="27"/>
      <c r="H15" s="23">
        <v>0</v>
      </c>
      <c r="I15" s="13"/>
      <c r="J15" s="13">
        <v>0</v>
      </c>
      <c r="K15" s="9"/>
      <c r="L15" s="9"/>
      <c r="M15" s="23">
        <v>0</v>
      </c>
      <c r="N15" s="13"/>
      <c r="O15" s="13">
        <v>0</v>
      </c>
      <c r="P15" s="9"/>
      <c r="Q15" s="9"/>
      <c r="R15" s="23">
        <v>0</v>
      </c>
      <c r="S15" s="13"/>
      <c r="T15" s="13">
        <v>0</v>
      </c>
      <c r="U15" s="9"/>
      <c r="V15" s="9"/>
    </row>
    <row r="16" spans="1:22" ht="39" thickBot="1">
      <c r="A16" s="20" t="s">
        <v>30</v>
      </c>
      <c r="B16" s="15" t="s">
        <v>208</v>
      </c>
      <c r="C16" s="23">
        <v>0</v>
      </c>
      <c r="D16" s="13"/>
      <c r="E16" s="13">
        <v>0</v>
      </c>
      <c r="F16" s="9"/>
      <c r="G16" s="27"/>
      <c r="H16" s="23">
        <v>0</v>
      </c>
      <c r="I16" s="13"/>
      <c r="J16" s="13">
        <v>0</v>
      </c>
      <c r="K16" s="9"/>
      <c r="L16" s="9"/>
      <c r="M16" s="23">
        <v>0</v>
      </c>
      <c r="N16" s="13"/>
      <c r="O16" s="13">
        <v>0</v>
      </c>
      <c r="P16" s="9"/>
      <c r="Q16" s="9"/>
      <c r="R16" s="23">
        <v>0</v>
      </c>
      <c r="S16" s="13"/>
      <c r="T16" s="13">
        <v>0</v>
      </c>
      <c r="U16" s="9"/>
      <c r="V16" s="9"/>
    </row>
    <row r="17" spans="1:22" ht="39" thickBot="1">
      <c r="A17" s="20" t="s">
        <v>32</v>
      </c>
      <c r="B17" s="15" t="s">
        <v>209</v>
      </c>
      <c r="C17" s="23">
        <v>0</v>
      </c>
      <c r="D17" s="13"/>
      <c r="E17" s="13">
        <v>0</v>
      </c>
      <c r="F17" s="9"/>
      <c r="G17" s="27"/>
      <c r="H17" s="23">
        <v>0</v>
      </c>
      <c r="I17" s="13"/>
      <c r="J17" s="13">
        <v>0</v>
      </c>
      <c r="K17" s="9"/>
      <c r="L17" s="9"/>
      <c r="M17" s="23">
        <v>0</v>
      </c>
      <c r="N17" s="13"/>
      <c r="O17" s="13">
        <v>0</v>
      </c>
      <c r="P17" s="9"/>
      <c r="Q17" s="9"/>
      <c r="R17" s="23">
        <v>0</v>
      </c>
      <c r="S17" s="13"/>
      <c r="T17" s="13">
        <v>0</v>
      </c>
      <c r="U17" s="9"/>
      <c r="V17" s="9"/>
    </row>
    <row r="18" spans="1:22" ht="39" thickBot="1">
      <c r="A18" s="20" t="s">
        <v>34</v>
      </c>
      <c r="B18" s="15" t="s">
        <v>210</v>
      </c>
      <c r="C18" s="23">
        <v>0</v>
      </c>
      <c r="D18" s="13"/>
      <c r="E18" s="13">
        <v>0</v>
      </c>
      <c r="F18" s="9"/>
      <c r="G18" s="27"/>
      <c r="H18" s="23">
        <v>0</v>
      </c>
      <c r="I18" s="13"/>
      <c r="J18" s="13">
        <v>0</v>
      </c>
      <c r="K18" s="9"/>
      <c r="L18" s="9"/>
      <c r="M18" s="23">
        <v>0</v>
      </c>
      <c r="N18" s="13"/>
      <c r="O18" s="13">
        <v>0</v>
      </c>
      <c r="P18" s="9"/>
      <c r="Q18" s="9"/>
      <c r="R18" s="23">
        <v>0</v>
      </c>
      <c r="S18" s="13"/>
      <c r="T18" s="13">
        <v>0</v>
      </c>
      <c r="U18" s="9"/>
      <c r="V18" s="9"/>
    </row>
    <row r="19" spans="1:22" ht="15.75" customHeight="1" thickBot="1">
      <c r="A19" s="21"/>
      <c r="B19" s="17"/>
      <c r="C19" s="39" t="s">
        <v>211</v>
      </c>
      <c r="D19" s="40"/>
      <c r="E19" s="40"/>
      <c r="F19" s="40"/>
      <c r="G19" s="41"/>
      <c r="H19" s="39" t="s">
        <v>211</v>
      </c>
      <c r="I19" s="40"/>
      <c r="J19" s="40"/>
      <c r="K19" s="40"/>
      <c r="L19" s="41"/>
      <c r="M19" s="39" t="s">
        <v>211</v>
      </c>
      <c r="N19" s="40"/>
      <c r="O19" s="40"/>
      <c r="P19" s="40"/>
      <c r="Q19" s="41"/>
      <c r="R19" s="39" t="s">
        <v>211</v>
      </c>
      <c r="S19" s="40"/>
      <c r="T19" s="40"/>
      <c r="U19" s="40"/>
      <c r="V19" s="41"/>
    </row>
    <row r="20" spans="1:22" ht="39" thickBot="1">
      <c r="A20" s="20" t="s">
        <v>36</v>
      </c>
      <c r="B20" s="15" t="s">
        <v>212</v>
      </c>
      <c r="C20" s="24">
        <v>1341875986.8</v>
      </c>
      <c r="D20" s="14"/>
      <c r="E20" s="14">
        <f>+C20</f>
        <v>1341875986.8</v>
      </c>
      <c r="F20" s="11"/>
      <c r="G20" s="28"/>
      <c r="H20" s="24">
        <v>1511805699.1400001</v>
      </c>
      <c r="I20" s="14"/>
      <c r="J20" s="14">
        <f>+H20</f>
        <v>1511805699.1400001</v>
      </c>
      <c r="K20" s="11"/>
      <c r="L20" s="11"/>
      <c r="M20" s="24">
        <v>1751210128.1600001</v>
      </c>
      <c r="N20" s="14"/>
      <c r="O20" s="14">
        <f>+M20</f>
        <v>1751210128.1600001</v>
      </c>
      <c r="P20" s="11"/>
      <c r="Q20" s="11"/>
      <c r="R20" s="24">
        <v>2059092224.4200001</v>
      </c>
      <c r="S20" s="14"/>
      <c r="T20" s="14">
        <f>+R20</f>
        <v>2059092224.4200001</v>
      </c>
      <c r="U20" s="11"/>
      <c r="V20" s="11"/>
    </row>
    <row r="21" spans="1:22" ht="15.75" thickBot="1">
      <c r="A21" s="20" t="s">
        <v>38</v>
      </c>
      <c r="B21" s="15" t="s">
        <v>213</v>
      </c>
      <c r="C21" s="24">
        <v>0</v>
      </c>
      <c r="D21" s="14"/>
      <c r="E21" s="14">
        <f t="shared" ref="E21:E53" si="0">+C21</f>
        <v>0</v>
      </c>
      <c r="F21" s="11"/>
      <c r="G21" s="28"/>
      <c r="H21" s="24">
        <v>0</v>
      </c>
      <c r="I21" s="14"/>
      <c r="J21" s="14">
        <f t="shared" ref="J21:J53" si="1">+H21</f>
        <v>0</v>
      </c>
      <c r="K21" s="11"/>
      <c r="L21" s="11"/>
      <c r="M21" s="24">
        <v>0</v>
      </c>
      <c r="N21" s="14"/>
      <c r="O21" s="14">
        <f t="shared" ref="O21:O53" si="2">+M21</f>
        <v>0</v>
      </c>
      <c r="P21" s="11"/>
      <c r="Q21" s="11"/>
      <c r="R21" s="24">
        <v>0</v>
      </c>
      <c r="S21" s="14"/>
      <c r="T21" s="14">
        <f t="shared" ref="T21:T53" si="3">+R21</f>
        <v>0</v>
      </c>
      <c r="U21" s="11"/>
      <c r="V21" s="11"/>
    </row>
    <row r="22" spans="1:22" ht="15.75" thickBot="1">
      <c r="A22" s="20" t="s">
        <v>40</v>
      </c>
      <c r="B22" s="15" t="s">
        <v>214</v>
      </c>
      <c r="C22" s="24">
        <v>0</v>
      </c>
      <c r="D22" s="14"/>
      <c r="E22" s="14">
        <f t="shared" si="0"/>
        <v>0</v>
      </c>
      <c r="F22" s="11"/>
      <c r="G22" s="28"/>
      <c r="H22" s="24">
        <v>0</v>
      </c>
      <c r="I22" s="14"/>
      <c r="J22" s="14">
        <f t="shared" si="1"/>
        <v>0</v>
      </c>
      <c r="K22" s="11"/>
      <c r="L22" s="11"/>
      <c r="M22" s="24">
        <v>0</v>
      </c>
      <c r="N22" s="14"/>
      <c r="O22" s="14">
        <f t="shared" si="2"/>
        <v>0</v>
      </c>
      <c r="P22" s="11"/>
      <c r="Q22" s="11"/>
      <c r="R22" s="24">
        <v>0</v>
      </c>
      <c r="S22" s="14"/>
      <c r="T22" s="14">
        <f t="shared" si="3"/>
        <v>0</v>
      </c>
      <c r="U22" s="11"/>
      <c r="V22" s="11"/>
    </row>
    <row r="23" spans="1:22" ht="15.75" thickBot="1">
      <c r="A23" s="20" t="s">
        <v>42</v>
      </c>
      <c r="B23" s="15" t="s">
        <v>215</v>
      </c>
      <c r="C23" s="24">
        <v>0</v>
      </c>
      <c r="D23" s="14"/>
      <c r="E23" s="14">
        <f t="shared" si="0"/>
        <v>0</v>
      </c>
      <c r="F23" s="11"/>
      <c r="G23" s="28"/>
      <c r="H23" s="24">
        <v>0</v>
      </c>
      <c r="I23" s="14"/>
      <c r="J23" s="14">
        <f t="shared" si="1"/>
        <v>0</v>
      </c>
      <c r="K23" s="11"/>
      <c r="L23" s="11"/>
      <c r="M23" s="24">
        <v>0</v>
      </c>
      <c r="N23" s="14"/>
      <c r="O23" s="14">
        <f t="shared" si="2"/>
        <v>0</v>
      </c>
      <c r="P23" s="11"/>
      <c r="Q23" s="11"/>
      <c r="R23" s="24">
        <v>0</v>
      </c>
      <c r="S23" s="14"/>
      <c r="T23" s="14">
        <f t="shared" si="3"/>
        <v>0</v>
      </c>
      <c r="U23" s="11"/>
      <c r="V23" s="11"/>
    </row>
    <row r="24" spans="1:22" ht="15.75" thickBot="1">
      <c r="A24" s="20" t="s">
        <v>44</v>
      </c>
      <c r="B24" s="15" t="s">
        <v>216</v>
      </c>
      <c r="C24" s="24">
        <v>4863371.6500000004</v>
      </c>
      <c r="D24" s="14"/>
      <c r="E24" s="14">
        <f t="shared" si="0"/>
        <v>4863371.6500000004</v>
      </c>
      <c r="F24" s="11"/>
      <c r="G24" s="28"/>
      <c r="H24" s="24">
        <v>4856813.1900000004</v>
      </c>
      <c r="I24" s="14"/>
      <c r="J24" s="14">
        <f t="shared" si="1"/>
        <v>4856813.1900000004</v>
      </c>
      <c r="K24" s="11"/>
      <c r="L24" s="11"/>
      <c r="M24" s="24">
        <v>5058557.16</v>
      </c>
      <c r="N24" s="14"/>
      <c r="O24" s="14">
        <f t="shared" si="2"/>
        <v>5058557.16</v>
      </c>
      <c r="P24" s="11"/>
      <c r="Q24" s="11"/>
      <c r="R24" s="24">
        <v>5066585.45</v>
      </c>
      <c r="S24" s="14"/>
      <c r="T24" s="14">
        <f t="shared" si="3"/>
        <v>5066585.45</v>
      </c>
      <c r="U24" s="11"/>
      <c r="V24" s="11"/>
    </row>
    <row r="25" spans="1:22" ht="26.25" thickBot="1">
      <c r="A25" s="20" t="s">
        <v>46</v>
      </c>
      <c r="B25" s="15" t="s">
        <v>217</v>
      </c>
      <c r="C25" s="24">
        <v>1015117325</v>
      </c>
      <c r="D25" s="14"/>
      <c r="E25" s="14">
        <f t="shared" si="0"/>
        <v>1015117325</v>
      </c>
      <c r="F25" s="11"/>
      <c r="G25" s="28"/>
      <c r="H25" s="24">
        <v>1139842316.5899999</v>
      </c>
      <c r="I25" s="14"/>
      <c r="J25" s="14">
        <f t="shared" si="1"/>
        <v>1139842316.5899999</v>
      </c>
      <c r="K25" s="11"/>
      <c r="L25" s="11"/>
      <c r="M25" s="24">
        <v>1333803100.73</v>
      </c>
      <c r="N25" s="14"/>
      <c r="O25" s="14">
        <f t="shared" si="2"/>
        <v>1333803100.73</v>
      </c>
      <c r="P25" s="11"/>
      <c r="Q25" s="11"/>
      <c r="R25" s="24">
        <v>1554549238.7</v>
      </c>
      <c r="S25" s="14"/>
      <c r="T25" s="14">
        <f t="shared" si="3"/>
        <v>1554549238.7</v>
      </c>
      <c r="U25" s="11"/>
      <c r="V25" s="11"/>
    </row>
    <row r="26" spans="1:22" ht="26.25" thickBot="1">
      <c r="A26" s="20" t="s">
        <v>47</v>
      </c>
      <c r="B26" s="15" t="s">
        <v>218</v>
      </c>
      <c r="C26" s="24">
        <v>0</v>
      </c>
      <c r="D26" s="14"/>
      <c r="E26" s="14">
        <f t="shared" si="0"/>
        <v>0</v>
      </c>
      <c r="F26" s="11"/>
      <c r="G26" s="28"/>
      <c r="H26" s="24">
        <v>0</v>
      </c>
      <c r="I26" s="14"/>
      <c r="J26" s="14">
        <f t="shared" si="1"/>
        <v>0</v>
      </c>
      <c r="K26" s="11"/>
      <c r="L26" s="11"/>
      <c r="M26" s="24">
        <v>0</v>
      </c>
      <c r="N26" s="14"/>
      <c r="O26" s="14">
        <f t="shared" si="2"/>
        <v>0</v>
      </c>
      <c r="P26" s="11"/>
      <c r="Q26" s="11"/>
      <c r="R26" s="24">
        <v>0</v>
      </c>
      <c r="S26" s="14"/>
      <c r="T26" s="14">
        <f t="shared" si="3"/>
        <v>0</v>
      </c>
      <c r="U26" s="11"/>
      <c r="V26" s="11"/>
    </row>
    <row r="27" spans="1:22" ht="15.75" thickBot="1">
      <c r="A27" s="20" t="s">
        <v>49</v>
      </c>
      <c r="B27" s="15" t="s">
        <v>219</v>
      </c>
      <c r="C27" s="24">
        <v>14810727.720000001</v>
      </c>
      <c r="D27" s="14"/>
      <c r="E27" s="14">
        <f t="shared" si="0"/>
        <v>14810727.720000001</v>
      </c>
      <c r="F27" s="11"/>
      <c r="G27" s="28"/>
      <c r="H27" s="24">
        <v>23715755.460000001</v>
      </c>
      <c r="I27" s="14"/>
      <c r="J27" s="14">
        <f t="shared" si="1"/>
        <v>23715755.460000001</v>
      </c>
      <c r="K27" s="11"/>
      <c r="L27" s="11"/>
      <c r="M27" s="24">
        <v>22979174.190000001</v>
      </c>
      <c r="N27" s="14"/>
      <c r="O27" s="14">
        <f t="shared" si="2"/>
        <v>22979174.190000001</v>
      </c>
      <c r="P27" s="11"/>
      <c r="Q27" s="11"/>
      <c r="R27" s="24">
        <v>21121011.030000001</v>
      </c>
      <c r="S27" s="14"/>
      <c r="T27" s="14">
        <f t="shared" si="3"/>
        <v>21121011.030000001</v>
      </c>
      <c r="U27" s="11"/>
      <c r="V27" s="11"/>
    </row>
    <row r="28" spans="1:22" ht="15.75" thickBot="1">
      <c r="A28" s="20" t="s">
        <v>51</v>
      </c>
      <c r="B28" s="15" t="s">
        <v>220</v>
      </c>
      <c r="C28" s="24">
        <v>0</v>
      </c>
      <c r="D28" s="14"/>
      <c r="E28" s="14">
        <f t="shared" si="0"/>
        <v>0</v>
      </c>
      <c r="F28" s="11"/>
      <c r="G28" s="28"/>
      <c r="H28" s="24">
        <v>0</v>
      </c>
      <c r="I28" s="14"/>
      <c r="J28" s="14">
        <f t="shared" si="1"/>
        <v>0</v>
      </c>
      <c r="K28" s="11"/>
      <c r="L28" s="11"/>
      <c r="M28" s="24">
        <v>0</v>
      </c>
      <c r="N28" s="14"/>
      <c r="O28" s="14">
        <f t="shared" si="2"/>
        <v>0</v>
      </c>
      <c r="P28" s="11"/>
      <c r="Q28" s="11"/>
      <c r="R28" s="24">
        <v>0</v>
      </c>
      <c r="S28" s="14"/>
      <c r="T28" s="14">
        <f t="shared" si="3"/>
        <v>0</v>
      </c>
      <c r="U28" s="11"/>
      <c r="V28" s="11"/>
    </row>
    <row r="29" spans="1:22" ht="15.75" thickBot="1">
      <c r="A29" s="20" t="s">
        <v>53</v>
      </c>
      <c r="B29" s="15" t="s">
        <v>221</v>
      </c>
      <c r="C29" s="24">
        <v>0</v>
      </c>
      <c r="D29" s="14"/>
      <c r="E29" s="14">
        <f t="shared" si="0"/>
        <v>0</v>
      </c>
      <c r="F29" s="11"/>
      <c r="G29" s="28"/>
      <c r="H29" s="24">
        <v>0</v>
      </c>
      <c r="I29" s="14"/>
      <c r="J29" s="14">
        <f t="shared" si="1"/>
        <v>0</v>
      </c>
      <c r="K29" s="11"/>
      <c r="L29" s="11"/>
      <c r="M29" s="24">
        <v>0</v>
      </c>
      <c r="N29" s="14"/>
      <c r="O29" s="14">
        <f t="shared" si="2"/>
        <v>0</v>
      </c>
      <c r="P29" s="11"/>
      <c r="Q29" s="11"/>
      <c r="R29" s="24">
        <v>11378251.640000001</v>
      </c>
      <c r="S29" s="14"/>
      <c r="T29" s="14">
        <f t="shared" si="3"/>
        <v>11378251.640000001</v>
      </c>
      <c r="U29" s="11"/>
      <c r="V29" s="11"/>
    </row>
    <row r="30" spans="1:22" ht="15.75" thickBot="1">
      <c r="A30" s="20" t="s">
        <v>55</v>
      </c>
      <c r="B30" s="15" t="s">
        <v>222</v>
      </c>
      <c r="C30" s="24">
        <v>0</v>
      </c>
      <c r="D30" s="14"/>
      <c r="E30" s="14">
        <f t="shared" si="0"/>
        <v>0</v>
      </c>
      <c r="F30" s="11"/>
      <c r="G30" s="28"/>
      <c r="H30" s="24">
        <v>0</v>
      </c>
      <c r="I30" s="14"/>
      <c r="J30" s="14">
        <f t="shared" si="1"/>
        <v>0</v>
      </c>
      <c r="K30" s="11"/>
      <c r="L30" s="11"/>
      <c r="M30" s="24">
        <v>0</v>
      </c>
      <c r="N30" s="14"/>
      <c r="O30" s="14">
        <f t="shared" si="2"/>
        <v>0</v>
      </c>
      <c r="P30" s="11"/>
      <c r="Q30" s="11"/>
      <c r="R30" s="24">
        <v>0</v>
      </c>
      <c r="S30" s="14"/>
      <c r="T30" s="14">
        <f t="shared" si="3"/>
        <v>0</v>
      </c>
      <c r="U30" s="11"/>
      <c r="V30" s="11"/>
    </row>
    <row r="31" spans="1:22" ht="26.25" thickBot="1">
      <c r="A31" s="20" t="s">
        <v>56</v>
      </c>
      <c r="B31" s="15" t="s">
        <v>223</v>
      </c>
      <c r="C31" s="24">
        <v>104115075.78</v>
      </c>
      <c r="D31" s="14"/>
      <c r="E31" s="14">
        <f t="shared" si="0"/>
        <v>104115075.78</v>
      </c>
      <c r="F31" s="11"/>
      <c r="G31" s="28"/>
      <c r="H31" s="24">
        <v>89873192.290000007</v>
      </c>
      <c r="I31" s="14"/>
      <c r="J31" s="14">
        <f t="shared" si="1"/>
        <v>89873192.290000007</v>
      </c>
      <c r="K31" s="11"/>
      <c r="L31" s="11"/>
      <c r="M31" s="24">
        <v>81072565.140000001</v>
      </c>
      <c r="N31" s="14"/>
      <c r="O31" s="14">
        <f t="shared" si="2"/>
        <v>81072565.140000001</v>
      </c>
      <c r="P31" s="11"/>
      <c r="Q31" s="11"/>
      <c r="R31" s="24">
        <v>93049227.370000005</v>
      </c>
      <c r="S31" s="14"/>
      <c r="T31" s="14">
        <f t="shared" si="3"/>
        <v>93049227.370000005</v>
      </c>
      <c r="U31" s="11"/>
      <c r="V31" s="11"/>
    </row>
    <row r="32" spans="1:22" ht="15.75" thickBot="1">
      <c r="A32" s="20" t="s">
        <v>58</v>
      </c>
      <c r="B32" s="15" t="s">
        <v>224</v>
      </c>
      <c r="C32" s="24">
        <v>0</v>
      </c>
      <c r="D32" s="14"/>
      <c r="E32" s="14">
        <f t="shared" si="0"/>
        <v>0</v>
      </c>
      <c r="F32" s="11"/>
      <c r="G32" s="28"/>
      <c r="H32" s="24">
        <v>0</v>
      </c>
      <c r="I32" s="14"/>
      <c r="J32" s="14">
        <f t="shared" si="1"/>
        <v>0</v>
      </c>
      <c r="K32" s="11"/>
      <c r="L32" s="11"/>
      <c r="M32" s="24">
        <v>0</v>
      </c>
      <c r="N32" s="14"/>
      <c r="O32" s="14">
        <f t="shared" si="2"/>
        <v>0</v>
      </c>
      <c r="P32" s="11"/>
      <c r="Q32" s="11"/>
      <c r="R32" s="24">
        <v>0</v>
      </c>
      <c r="S32" s="14"/>
      <c r="T32" s="14">
        <f t="shared" si="3"/>
        <v>0</v>
      </c>
      <c r="U32" s="11"/>
      <c r="V32" s="11"/>
    </row>
    <row r="33" spans="1:22" ht="15.75" thickBot="1">
      <c r="A33" s="20" t="s">
        <v>60</v>
      </c>
      <c r="B33" s="15" t="s">
        <v>225</v>
      </c>
      <c r="C33" s="24">
        <v>1643430</v>
      </c>
      <c r="D33" s="14"/>
      <c r="E33" s="14">
        <f t="shared" si="0"/>
        <v>1643430</v>
      </c>
      <c r="F33" s="11"/>
      <c r="G33" s="28"/>
      <c r="H33" s="24">
        <v>2605814.67</v>
      </c>
      <c r="I33" s="14"/>
      <c r="J33" s="14">
        <f t="shared" si="1"/>
        <v>2605814.67</v>
      </c>
      <c r="K33" s="11"/>
      <c r="L33" s="11"/>
      <c r="M33" s="24">
        <v>2074214.87</v>
      </c>
      <c r="N33" s="14"/>
      <c r="O33" s="14">
        <f t="shared" si="2"/>
        <v>2074214.87</v>
      </c>
      <c r="P33" s="11"/>
      <c r="Q33" s="11"/>
      <c r="R33" s="24">
        <v>1763628.31</v>
      </c>
      <c r="S33" s="14"/>
      <c r="T33" s="14">
        <f t="shared" si="3"/>
        <v>1763628.31</v>
      </c>
      <c r="U33" s="11"/>
      <c r="V33" s="11"/>
    </row>
    <row r="34" spans="1:22" ht="15.75" thickBot="1">
      <c r="A34" s="20" t="s">
        <v>62</v>
      </c>
      <c r="B34" s="15" t="s">
        <v>226</v>
      </c>
      <c r="C34" s="24">
        <v>0</v>
      </c>
      <c r="D34" s="14"/>
      <c r="E34" s="14">
        <f t="shared" si="0"/>
        <v>0</v>
      </c>
      <c r="F34" s="11"/>
      <c r="G34" s="28"/>
      <c r="H34" s="24">
        <v>0</v>
      </c>
      <c r="I34" s="14"/>
      <c r="J34" s="14">
        <f t="shared" si="1"/>
        <v>0</v>
      </c>
      <c r="K34" s="11"/>
      <c r="L34" s="11"/>
      <c r="M34" s="24">
        <v>0</v>
      </c>
      <c r="N34" s="14"/>
      <c r="O34" s="14">
        <f t="shared" si="2"/>
        <v>0</v>
      </c>
      <c r="P34" s="11"/>
      <c r="Q34" s="11"/>
      <c r="R34" s="24">
        <v>0</v>
      </c>
      <c r="S34" s="14"/>
      <c r="T34" s="14">
        <f t="shared" si="3"/>
        <v>0</v>
      </c>
      <c r="U34" s="11"/>
      <c r="V34" s="11"/>
    </row>
    <row r="35" spans="1:22" ht="26.25" thickBot="1">
      <c r="A35" s="20" t="s">
        <v>64</v>
      </c>
      <c r="B35" s="15" t="s">
        <v>227</v>
      </c>
      <c r="C35" s="24">
        <v>0</v>
      </c>
      <c r="D35" s="14"/>
      <c r="E35" s="14">
        <f t="shared" si="0"/>
        <v>0</v>
      </c>
      <c r="F35" s="11"/>
      <c r="G35" s="28"/>
      <c r="H35" s="24">
        <v>0</v>
      </c>
      <c r="I35" s="14"/>
      <c r="J35" s="14">
        <f t="shared" si="1"/>
        <v>0</v>
      </c>
      <c r="K35" s="11"/>
      <c r="L35" s="11"/>
      <c r="M35" s="24">
        <v>0</v>
      </c>
      <c r="N35" s="14"/>
      <c r="O35" s="14">
        <f t="shared" si="2"/>
        <v>0</v>
      </c>
      <c r="P35" s="11"/>
      <c r="Q35" s="11"/>
      <c r="R35" s="24">
        <v>0</v>
      </c>
      <c r="S35" s="14"/>
      <c r="T35" s="14">
        <f t="shared" si="3"/>
        <v>0</v>
      </c>
      <c r="U35" s="11"/>
      <c r="V35" s="11"/>
    </row>
    <row r="36" spans="1:22" ht="15.75" thickBot="1">
      <c r="A36" s="20" t="s">
        <v>66</v>
      </c>
      <c r="B36" s="15" t="s">
        <v>228</v>
      </c>
      <c r="C36" s="24">
        <v>197646075.41999999</v>
      </c>
      <c r="D36" s="14"/>
      <c r="E36" s="14">
        <f t="shared" si="0"/>
        <v>197646075.41999999</v>
      </c>
      <c r="F36" s="11"/>
      <c r="G36" s="28"/>
      <c r="H36" s="24">
        <v>249377170.78</v>
      </c>
      <c r="I36" s="14"/>
      <c r="J36" s="14">
        <f t="shared" si="1"/>
        <v>249377170.78</v>
      </c>
      <c r="K36" s="11"/>
      <c r="L36" s="11"/>
      <c r="M36" s="24">
        <v>304303050.45999998</v>
      </c>
      <c r="N36" s="14"/>
      <c r="O36" s="14">
        <f t="shared" si="2"/>
        <v>304303050.45999998</v>
      </c>
      <c r="P36" s="11"/>
      <c r="Q36" s="11"/>
      <c r="R36" s="24">
        <v>393588810.73000002</v>
      </c>
      <c r="S36" s="14"/>
      <c r="T36" s="14">
        <f t="shared" si="3"/>
        <v>393588810.73000002</v>
      </c>
      <c r="U36" s="11"/>
      <c r="V36" s="11"/>
    </row>
    <row r="37" spans="1:22" ht="15.75" thickBot="1">
      <c r="A37" s="20" t="s">
        <v>68</v>
      </c>
      <c r="B37" s="15" t="s">
        <v>229</v>
      </c>
      <c r="C37" s="24">
        <v>3679981.53</v>
      </c>
      <c r="D37" s="14"/>
      <c r="E37" s="14">
        <f t="shared" si="0"/>
        <v>3679981.53</v>
      </c>
      <c r="F37" s="11"/>
      <c r="G37" s="28"/>
      <c r="H37" s="24">
        <v>1534636.16</v>
      </c>
      <c r="I37" s="14"/>
      <c r="J37" s="14">
        <f t="shared" si="1"/>
        <v>1534636.16</v>
      </c>
      <c r="K37" s="11"/>
      <c r="L37" s="11"/>
      <c r="M37" s="24">
        <v>1919465.6</v>
      </c>
      <c r="N37" s="14"/>
      <c r="O37" s="14">
        <f t="shared" si="2"/>
        <v>1919465.6</v>
      </c>
      <c r="P37" s="11"/>
      <c r="Q37" s="11"/>
      <c r="R37" s="24">
        <v>1331974.47</v>
      </c>
      <c r="S37" s="14"/>
      <c r="T37" s="14">
        <f t="shared" si="3"/>
        <v>1331974.47</v>
      </c>
      <c r="U37" s="11"/>
      <c r="V37" s="11"/>
    </row>
    <row r="38" spans="1:22" ht="39" thickBot="1">
      <c r="A38" s="20" t="s">
        <v>71</v>
      </c>
      <c r="B38" s="15" t="s">
        <v>230</v>
      </c>
      <c r="C38" s="24">
        <v>-2023016363.5699999</v>
      </c>
      <c r="D38" s="14"/>
      <c r="E38" s="14">
        <f t="shared" si="0"/>
        <v>-2023016363.5699999</v>
      </c>
      <c r="F38" s="11"/>
      <c r="G38" s="28"/>
      <c r="H38" s="24">
        <v>-2137605632</v>
      </c>
      <c r="I38" s="14"/>
      <c r="J38" s="14">
        <f t="shared" si="1"/>
        <v>-2137605632</v>
      </c>
      <c r="K38" s="11"/>
      <c r="L38" s="11"/>
      <c r="M38" s="24">
        <v>-2160765707.8000002</v>
      </c>
      <c r="N38" s="14"/>
      <c r="O38" s="14">
        <f t="shared" si="2"/>
        <v>-2160765707.8000002</v>
      </c>
      <c r="P38" s="11"/>
      <c r="Q38" s="11"/>
      <c r="R38" s="24">
        <v>-2550742382.7199998</v>
      </c>
      <c r="S38" s="14"/>
      <c r="T38" s="14">
        <f t="shared" si="3"/>
        <v>-2550742382.7199998</v>
      </c>
      <c r="U38" s="11"/>
      <c r="V38" s="11"/>
    </row>
    <row r="39" spans="1:22" ht="15.75" thickBot="1">
      <c r="A39" s="20" t="s">
        <v>72</v>
      </c>
      <c r="B39" s="15" t="s">
        <v>231</v>
      </c>
      <c r="C39" s="24">
        <v>-2128897087.1500001</v>
      </c>
      <c r="D39" s="14"/>
      <c r="E39" s="14">
        <f t="shared" si="0"/>
        <v>-2128897087.1500001</v>
      </c>
      <c r="F39" s="11"/>
      <c r="G39" s="28"/>
      <c r="H39" s="24">
        <v>-2242526866.8299999</v>
      </c>
      <c r="I39" s="14"/>
      <c r="J39" s="14">
        <f t="shared" si="1"/>
        <v>-2242526866.8299999</v>
      </c>
      <c r="K39" s="11"/>
      <c r="L39" s="11"/>
      <c r="M39" s="24">
        <v>-2271331246.73</v>
      </c>
      <c r="N39" s="14"/>
      <c r="O39" s="14">
        <f t="shared" si="2"/>
        <v>-2271331246.73</v>
      </c>
      <c r="P39" s="11"/>
      <c r="Q39" s="11"/>
      <c r="R39" s="24">
        <v>-2670279412.1900001</v>
      </c>
      <c r="S39" s="14"/>
      <c r="T39" s="14">
        <f t="shared" si="3"/>
        <v>-2670279412.1900001</v>
      </c>
      <c r="U39" s="11"/>
      <c r="V39" s="11"/>
    </row>
    <row r="40" spans="1:22" ht="26.25" thickBot="1">
      <c r="A40" s="20" t="s">
        <v>74</v>
      </c>
      <c r="B40" s="15" t="s">
        <v>232</v>
      </c>
      <c r="C40" s="24">
        <v>105880723.58</v>
      </c>
      <c r="D40" s="14"/>
      <c r="E40" s="14">
        <f t="shared" si="0"/>
        <v>105880723.58</v>
      </c>
      <c r="F40" s="11"/>
      <c r="G40" s="28"/>
      <c r="H40" s="24">
        <v>104921234.83</v>
      </c>
      <c r="I40" s="14"/>
      <c r="J40" s="14">
        <f t="shared" si="1"/>
        <v>104921234.83</v>
      </c>
      <c r="K40" s="11"/>
      <c r="L40" s="11"/>
      <c r="M40" s="24">
        <v>110565538.93000001</v>
      </c>
      <c r="N40" s="14"/>
      <c r="O40" s="14">
        <f t="shared" si="2"/>
        <v>110565538.93000001</v>
      </c>
      <c r="P40" s="11"/>
      <c r="Q40" s="11"/>
      <c r="R40" s="24">
        <v>119537029.47</v>
      </c>
      <c r="S40" s="14"/>
      <c r="T40" s="14">
        <f t="shared" si="3"/>
        <v>119537029.47</v>
      </c>
      <c r="U40" s="11"/>
      <c r="V40" s="11"/>
    </row>
    <row r="41" spans="1:22" ht="15.75" thickBot="1">
      <c r="A41" s="20" t="s">
        <v>76</v>
      </c>
      <c r="B41" s="15" t="s">
        <v>233</v>
      </c>
      <c r="C41" s="24">
        <v>0</v>
      </c>
      <c r="D41" s="14"/>
      <c r="E41" s="14">
        <f t="shared" si="0"/>
        <v>0</v>
      </c>
      <c r="F41" s="11"/>
      <c r="G41" s="28"/>
      <c r="H41" s="24">
        <v>0</v>
      </c>
      <c r="I41" s="14"/>
      <c r="J41" s="14">
        <f t="shared" si="1"/>
        <v>0</v>
      </c>
      <c r="K41" s="11"/>
      <c r="L41" s="11"/>
      <c r="M41" s="24">
        <v>0</v>
      </c>
      <c r="N41" s="14"/>
      <c r="O41" s="14">
        <f t="shared" si="2"/>
        <v>0</v>
      </c>
      <c r="P41" s="11"/>
      <c r="Q41" s="11"/>
      <c r="R41" s="24">
        <v>0</v>
      </c>
      <c r="S41" s="14"/>
      <c r="T41" s="14">
        <f t="shared" si="3"/>
        <v>0</v>
      </c>
      <c r="U41" s="11"/>
      <c r="V41" s="11"/>
    </row>
    <row r="42" spans="1:22" ht="15.75" thickBot="1">
      <c r="A42" s="20" t="s">
        <v>78</v>
      </c>
      <c r="B42" s="15" t="s">
        <v>234</v>
      </c>
      <c r="C42" s="29">
        <v>3364892350.5100002</v>
      </c>
      <c r="D42" s="14"/>
      <c r="E42" s="14">
        <f t="shared" si="0"/>
        <v>3364892350.5100002</v>
      </c>
      <c r="F42" s="11"/>
      <c r="G42" s="28"/>
      <c r="H42" s="29">
        <v>3649411331.1500001</v>
      </c>
      <c r="I42" s="14"/>
      <c r="J42" s="14">
        <f t="shared" si="1"/>
        <v>3649411331.1500001</v>
      </c>
      <c r="K42" s="11"/>
      <c r="L42" s="11"/>
      <c r="M42" s="29">
        <v>3911975835.9299998</v>
      </c>
      <c r="N42" s="14"/>
      <c r="O42" s="14">
        <f t="shared" si="2"/>
        <v>3911975835.9299998</v>
      </c>
      <c r="P42" s="11"/>
      <c r="Q42" s="11"/>
      <c r="R42" s="29">
        <v>4609834607.1499996</v>
      </c>
      <c r="S42" s="14"/>
      <c r="T42" s="14">
        <f t="shared" si="3"/>
        <v>4609834607.1499996</v>
      </c>
      <c r="U42" s="11"/>
      <c r="V42" s="11"/>
    </row>
    <row r="43" spans="1:22" ht="15.75" thickBot="1">
      <c r="A43" s="20" t="s">
        <v>80</v>
      </c>
      <c r="B43" s="15" t="s">
        <v>235</v>
      </c>
      <c r="C43" s="24"/>
      <c r="D43" s="14"/>
      <c r="E43" s="14">
        <f t="shared" si="0"/>
        <v>0</v>
      </c>
      <c r="F43" s="11"/>
      <c r="G43" s="28"/>
      <c r="H43" s="24"/>
      <c r="I43" s="14"/>
      <c r="J43" s="14">
        <f t="shared" si="1"/>
        <v>0</v>
      </c>
      <c r="K43" s="11"/>
      <c r="L43" s="11"/>
      <c r="M43" s="24"/>
      <c r="N43" s="14"/>
      <c r="O43" s="14">
        <f t="shared" si="2"/>
        <v>0</v>
      </c>
      <c r="P43" s="11"/>
      <c r="Q43" s="11"/>
      <c r="R43" s="24"/>
      <c r="S43" s="14"/>
      <c r="T43" s="14">
        <f t="shared" si="3"/>
        <v>0</v>
      </c>
      <c r="U43" s="11"/>
      <c r="V43" s="11"/>
    </row>
    <row r="44" spans="1:22" ht="15.75" thickBot="1">
      <c r="A44" s="20" t="s">
        <v>81</v>
      </c>
      <c r="B44" s="15" t="s">
        <v>236</v>
      </c>
      <c r="C44" s="24"/>
      <c r="D44" s="14"/>
      <c r="E44" s="14">
        <f t="shared" si="0"/>
        <v>0</v>
      </c>
      <c r="F44" s="11"/>
      <c r="G44" s="28"/>
      <c r="H44" s="24"/>
      <c r="I44" s="14"/>
      <c r="J44" s="14">
        <f t="shared" si="1"/>
        <v>0</v>
      </c>
      <c r="K44" s="11"/>
      <c r="L44" s="11"/>
      <c r="M44" s="24"/>
      <c r="N44" s="14"/>
      <c r="O44" s="14">
        <f t="shared" si="2"/>
        <v>0</v>
      </c>
      <c r="P44" s="11"/>
      <c r="Q44" s="11"/>
      <c r="R44" s="24"/>
      <c r="S44" s="14"/>
      <c r="T44" s="14">
        <f t="shared" si="3"/>
        <v>0</v>
      </c>
      <c r="U44" s="11"/>
      <c r="V44" s="11"/>
    </row>
    <row r="45" spans="1:22" ht="26.25" thickBot="1">
      <c r="A45" s="20" t="s">
        <v>83</v>
      </c>
      <c r="B45" s="15" t="s">
        <v>237</v>
      </c>
      <c r="C45" s="24">
        <f>+C42</f>
        <v>3364892350.5100002</v>
      </c>
      <c r="D45" s="14"/>
      <c r="E45" s="14">
        <f t="shared" si="0"/>
        <v>3364892350.5100002</v>
      </c>
      <c r="F45" s="11"/>
      <c r="G45" s="28"/>
      <c r="H45" s="24">
        <f>+H42</f>
        <v>3649411331.1500001</v>
      </c>
      <c r="I45" s="14"/>
      <c r="J45" s="14">
        <f t="shared" si="1"/>
        <v>3649411331.1500001</v>
      </c>
      <c r="K45" s="11"/>
      <c r="L45" s="11"/>
      <c r="M45" s="24">
        <v>3911975835.9299998</v>
      </c>
      <c r="N45" s="14"/>
      <c r="O45" s="14">
        <f t="shared" si="2"/>
        <v>3911975835.9299998</v>
      </c>
      <c r="P45" s="11"/>
      <c r="Q45" s="11"/>
      <c r="R45" s="29">
        <v>4609834607.1499996</v>
      </c>
      <c r="S45" s="14"/>
      <c r="T45" s="14">
        <f t="shared" si="3"/>
        <v>4609834607.1499996</v>
      </c>
      <c r="U45" s="11"/>
      <c r="V45" s="11"/>
    </row>
    <row r="46" spans="1:22" ht="15.75" thickBot="1">
      <c r="A46" s="20" t="s">
        <v>85</v>
      </c>
      <c r="B46" s="15" t="s">
        <v>238</v>
      </c>
      <c r="C46" s="24">
        <f>+C45</f>
        <v>3364892350.5100002</v>
      </c>
      <c r="D46" s="14"/>
      <c r="E46" s="14">
        <f t="shared" si="0"/>
        <v>3364892350.5100002</v>
      </c>
      <c r="F46" s="11"/>
      <c r="G46" s="28"/>
      <c r="H46" s="24">
        <f>+H45</f>
        <v>3649411331.1500001</v>
      </c>
      <c r="I46" s="14"/>
      <c r="J46" s="14">
        <f t="shared" si="1"/>
        <v>3649411331.1500001</v>
      </c>
      <c r="K46" s="11"/>
      <c r="L46" s="11"/>
      <c r="M46" s="24">
        <v>3911975835.9299998</v>
      </c>
      <c r="N46" s="14"/>
      <c r="O46" s="14">
        <f t="shared" si="2"/>
        <v>3911975835.9299998</v>
      </c>
      <c r="P46" s="11"/>
      <c r="Q46" s="11"/>
      <c r="R46" s="29">
        <v>4609834607.1499996</v>
      </c>
      <c r="S46" s="14"/>
      <c r="T46" s="14">
        <f t="shared" si="3"/>
        <v>4609834607.1499996</v>
      </c>
      <c r="U46" s="11"/>
      <c r="V46" s="11"/>
    </row>
    <row r="47" spans="1:22" ht="15.75" thickBot="1">
      <c r="A47" s="20" t="s">
        <v>87</v>
      </c>
      <c r="B47" s="15" t="s">
        <v>239</v>
      </c>
      <c r="C47" s="24"/>
      <c r="D47" s="14"/>
      <c r="E47" s="14">
        <f t="shared" si="0"/>
        <v>0</v>
      </c>
      <c r="F47" s="11"/>
      <c r="G47" s="28"/>
      <c r="H47" s="24"/>
      <c r="I47" s="14"/>
      <c r="J47" s="14">
        <f t="shared" si="1"/>
        <v>0</v>
      </c>
      <c r="K47" s="11"/>
      <c r="L47" s="11"/>
      <c r="M47" s="24"/>
      <c r="N47" s="14"/>
      <c r="O47" s="14">
        <f t="shared" si="2"/>
        <v>0</v>
      </c>
      <c r="P47" s="11"/>
      <c r="Q47" s="11"/>
      <c r="R47" s="24"/>
      <c r="S47" s="14"/>
      <c r="T47" s="14">
        <f t="shared" si="3"/>
        <v>0</v>
      </c>
      <c r="U47" s="11"/>
      <c r="V47" s="11"/>
    </row>
    <row r="48" spans="1:22" ht="15.75" thickBot="1">
      <c r="A48" s="20" t="s">
        <v>89</v>
      </c>
      <c r="B48" s="15" t="s">
        <v>240</v>
      </c>
      <c r="C48" s="24"/>
      <c r="D48" s="14"/>
      <c r="E48" s="14">
        <f t="shared" si="0"/>
        <v>0</v>
      </c>
      <c r="F48" s="11"/>
      <c r="G48" s="28"/>
      <c r="H48" s="24"/>
      <c r="I48" s="14"/>
      <c r="J48" s="14">
        <f t="shared" si="1"/>
        <v>0</v>
      </c>
      <c r="K48" s="11"/>
      <c r="L48" s="11"/>
      <c r="M48" s="24"/>
      <c r="N48" s="14"/>
      <c r="O48" s="14">
        <f t="shared" si="2"/>
        <v>0</v>
      </c>
      <c r="P48" s="11"/>
      <c r="Q48" s="11"/>
      <c r="R48" s="24"/>
      <c r="S48" s="14"/>
      <c r="T48" s="14">
        <f t="shared" si="3"/>
        <v>0</v>
      </c>
      <c r="U48" s="11"/>
      <c r="V48" s="11"/>
    </row>
    <row r="49" spans="1:22" ht="15.75" thickBot="1">
      <c r="A49" s="20" t="s">
        <v>91</v>
      </c>
      <c r="B49" s="15" t="s">
        <v>241</v>
      </c>
      <c r="C49" s="24"/>
      <c r="D49" s="14"/>
      <c r="E49" s="14">
        <f t="shared" si="0"/>
        <v>0</v>
      </c>
      <c r="F49" s="11"/>
      <c r="G49" s="28"/>
      <c r="H49" s="24"/>
      <c r="I49" s="14"/>
      <c r="J49" s="14">
        <f t="shared" si="1"/>
        <v>0</v>
      </c>
      <c r="K49" s="11"/>
      <c r="L49" s="11"/>
      <c r="M49" s="24"/>
      <c r="N49" s="14"/>
      <c r="O49" s="14">
        <f t="shared" si="2"/>
        <v>0</v>
      </c>
      <c r="P49" s="11"/>
      <c r="Q49" s="11"/>
      <c r="R49" s="24"/>
      <c r="S49" s="14"/>
      <c r="T49" s="14">
        <f t="shared" si="3"/>
        <v>0</v>
      </c>
      <c r="U49" s="11"/>
      <c r="V49" s="11"/>
    </row>
    <row r="50" spans="1:22" ht="26.25" thickBot="1">
      <c r="A50" s="20" t="s">
        <v>93</v>
      </c>
      <c r="B50" s="15" t="s">
        <v>242</v>
      </c>
      <c r="C50" s="24">
        <f>+C46</f>
        <v>3364892350.5100002</v>
      </c>
      <c r="D50" s="14"/>
      <c r="E50" s="14">
        <f t="shared" si="0"/>
        <v>3364892350.5100002</v>
      </c>
      <c r="F50" s="11"/>
      <c r="G50" s="28"/>
      <c r="H50" s="24">
        <f>+H46</f>
        <v>3649411331.1500001</v>
      </c>
      <c r="I50" s="14"/>
      <c r="J50" s="14">
        <f t="shared" si="1"/>
        <v>3649411331.1500001</v>
      </c>
      <c r="K50" s="11"/>
      <c r="L50" s="11"/>
      <c r="M50" s="24">
        <v>3911975835.9299998</v>
      </c>
      <c r="N50" s="14"/>
      <c r="O50" s="14">
        <f t="shared" si="2"/>
        <v>3911975835.9299998</v>
      </c>
      <c r="P50" s="11"/>
      <c r="Q50" s="11"/>
      <c r="R50" s="29">
        <v>4609834607.1499996</v>
      </c>
      <c r="S50" s="14"/>
      <c r="T50" s="14">
        <f t="shared" si="3"/>
        <v>4609834607.1499996</v>
      </c>
      <c r="U50" s="11"/>
      <c r="V50" s="11"/>
    </row>
    <row r="51" spans="1:22" ht="15.75" thickBot="1">
      <c r="A51" s="20" t="s">
        <v>95</v>
      </c>
      <c r="B51" s="15" t="s">
        <v>238</v>
      </c>
      <c r="C51" s="24">
        <f>+C50</f>
        <v>3364892350.5100002</v>
      </c>
      <c r="D51" s="14"/>
      <c r="E51" s="14">
        <f t="shared" si="0"/>
        <v>3364892350.5100002</v>
      </c>
      <c r="F51" s="11"/>
      <c r="G51" s="28"/>
      <c r="H51" s="24">
        <f>+H50</f>
        <v>3649411331.1500001</v>
      </c>
      <c r="I51" s="14"/>
      <c r="J51" s="14">
        <f t="shared" si="1"/>
        <v>3649411331.1500001</v>
      </c>
      <c r="K51" s="11"/>
      <c r="L51" s="11"/>
      <c r="M51" s="24">
        <v>3911975835.9299998</v>
      </c>
      <c r="N51" s="14"/>
      <c r="O51" s="14">
        <f t="shared" si="2"/>
        <v>3911975835.9299998</v>
      </c>
      <c r="P51" s="11"/>
      <c r="Q51" s="11"/>
      <c r="R51" s="29">
        <v>4609834607.1499996</v>
      </c>
      <c r="S51" s="14"/>
      <c r="T51" s="14">
        <f t="shared" si="3"/>
        <v>4609834607.1499996</v>
      </c>
      <c r="U51" s="11"/>
      <c r="V51" s="11"/>
    </row>
    <row r="52" spans="1:22" ht="15.75" thickBot="1">
      <c r="A52" s="20" t="s">
        <v>96</v>
      </c>
      <c r="B52" s="15" t="s">
        <v>239</v>
      </c>
      <c r="C52" s="24"/>
      <c r="D52" s="14"/>
      <c r="E52" s="14">
        <f t="shared" si="0"/>
        <v>0</v>
      </c>
      <c r="F52" s="11"/>
      <c r="G52" s="28"/>
      <c r="H52" s="24"/>
      <c r="I52" s="14"/>
      <c r="J52" s="14">
        <f t="shared" si="1"/>
        <v>0</v>
      </c>
      <c r="K52" s="11"/>
      <c r="L52" s="11"/>
      <c r="M52" s="24"/>
      <c r="N52" s="14"/>
      <c r="O52" s="14">
        <f t="shared" si="2"/>
        <v>0</v>
      </c>
      <c r="P52" s="11"/>
      <c r="Q52" s="11"/>
      <c r="R52" s="24"/>
      <c r="S52" s="14"/>
      <c r="T52" s="14">
        <f t="shared" si="3"/>
        <v>0</v>
      </c>
      <c r="U52" s="11"/>
      <c r="V52" s="11"/>
    </row>
    <row r="53" spans="1:22" ht="15.75" thickBot="1">
      <c r="A53" s="20" t="s">
        <v>97</v>
      </c>
      <c r="B53" s="15" t="s">
        <v>240</v>
      </c>
      <c r="C53" s="24"/>
      <c r="D53" s="14"/>
      <c r="E53" s="14">
        <f t="shared" si="0"/>
        <v>0</v>
      </c>
      <c r="F53" s="11"/>
      <c r="G53" s="28"/>
      <c r="H53" s="24"/>
      <c r="I53" s="14"/>
      <c r="J53" s="14">
        <f t="shared" si="1"/>
        <v>0</v>
      </c>
      <c r="K53" s="11"/>
      <c r="L53" s="11"/>
      <c r="M53" s="24"/>
      <c r="N53" s="14"/>
      <c r="O53" s="14">
        <f t="shared" si="2"/>
        <v>0</v>
      </c>
      <c r="P53" s="11"/>
      <c r="Q53" s="11"/>
      <c r="R53" s="24"/>
      <c r="S53" s="14"/>
      <c r="T53" s="14">
        <f t="shared" si="3"/>
        <v>0</v>
      </c>
      <c r="U53" s="11"/>
      <c r="V53" s="11"/>
    </row>
    <row r="54" spans="1:22" ht="15.75" customHeight="1" thickBot="1">
      <c r="A54" s="21"/>
      <c r="B54" s="17"/>
      <c r="C54" s="39" t="s">
        <v>243</v>
      </c>
      <c r="D54" s="40"/>
      <c r="E54" s="40"/>
      <c r="F54" s="40"/>
      <c r="G54" s="41"/>
      <c r="H54" s="39" t="s">
        <v>243</v>
      </c>
      <c r="I54" s="40"/>
      <c r="J54" s="40"/>
      <c r="K54" s="40"/>
      <c r="L54" s="41"/>
      <c r="M54" s="39" t="s">
        <v>243</v>
      </c>
      <c r="N54" s="40"/>
      <c r="O54" s="40"/>
      <c r="P54" s="40"/>
      <c r="Q54" s="41"/>
      <c r="R54" s="39" t="s">
        <v>243</v>
      </c>
      <c r="S54" s="40"/>
      <c r="T54" s="40"/>
      <c r="U54" s="40"/>
      <c r="V54" s="41"/>
    </row>
    <row r="55" spans="1:22" ht="15.75" thickBot="1">
      <c r="A55" s="20" t="s">
        <v>98</v>
      </c>
      <c r="B55" s="15" t="s">
        <v>244</v>
      </c>
      <c r="C55" s="24">
        <v>613980774.48000002</v>
      </c>
      <c r="D55" s="12"/>
      <c r="E55" s="14">
        <f>+C55</f>
        <v>613980774.48000002</v>
      </c>
      <c r="F55" s="12"/>
      <c r="G55" s="30"/>
      <c r="H55" s="24">
        <v>672655928.61000001</v>
      </c>
      <c r="I55" s="12"/>
      <c r="J55" s="14">
        <f>+H55</f>
        <v>672655928.61000001</v>
      </c>
      <c r="K55" s="12"/>
      <c r="L55" s="12"/>
      <c r="M55" s="24">
        <v>690406707.57000005</v>
      </c>
      <c r="N55" s="12"/>
      <c r="O55" s="14">
        <f>+M55</f>
        <v>690406707.57000005</v>
      </c>
      <c r="P55" s="12"/>
      <c r="Q55" s="12"/>
      <c r="R55" s="24">
        <v>755575562.95000005</v>
      </c>
      <c r="S55" s="12"/>
      <c r="T55" s="14">
        <f>+R55</f>
        <v>755575562.95000005</v>
      </c>
      <c r="U55" s="12"/>
      <c r="V55" s="12"/>
    </row>
    <row r="56" spans="1:22" ht="15.75" thickBot="1">
      <c r="A56" s="20" t="s">
        <v>100</v>
      </c>
      <c r="B56" s="15" t="s">
        <v>245</v>
      </c>
      <c r="C56" s="24">
        <v>2455923097.9699998</v>
      </c>
      <c r="D56" s="36" t="s">
        <v>200</v>
      </c>
      <c r="E56" s="37"/>
      <c r="F56" s="37"/>
      <c r="G56" s="38"/>
      <c r="H56" s="24">
        <v>2690663716.1500001</v>
      </c>
      <c r="I56" s="36" t="s">
        <v>200</v>
      </c>
      <c r="J56" s="37"/>
      <c r="K56" s="37"/>
      <c r="L56" s="38"/>
      <c r="M56" s="24">
        <v>2761626830.6599998</v>
      </c>
      <c r="N56" s="36" t="s">
        <v>200</v>
      </c>
      <c r="O56" s="37"/>
      <c r="P56" s="37"/>
      <c r="Q56" s="38"/>
      <c r="R56" s="24">
        <v>3022302251.6500001</v>
      </c>
      <c r="S56" s="36" t="s">
        <v>200</v>
      </c>
      <c r="T56" s="37"/>
      <c r="U56" s="37"/>
      <c r="V56" s="38"/>
    </row>
    <row r="57" spans="1:22" ht="64.5" thickBot="1">
      <c r="A57" s="20" t="s">
        <v>102</v>
      </c>
      <c r="B57" s="15" t="s">
        <v>246</v>
      </c>
      <c r="C57" s="25">
        <v>1</v>
      </c>
      <c r="D57" s="36" t="s">
        <v>200</v>
      </c>
      <c r="E57" s="37"/>
      <c r="F57" s="37"/>
      <c r="G57" s="38"/>
      <c r="H57" s="25">
        <v>1</v>
      </c>
      <c r="I57" s="36" t="s">
        <v>200</v>
      </c>
      <c r="J57" s="37"/>
      <c r="K57" s="37"/>
      <c r="L57" s="38"/>
      <c r="M57" s="25">
        <v>1</v>
      </c>
      <c r="N57" s="36" t="s">
        <v>200</v>
      </c>
      <c r="O57" s="37"/>
      <c r="P57" s="37"/>
      <c r="Q57" s="38"/>
      <c r="R57" s="25">
        <v>1</v>
      </c>
      <c r="S57" s="36" t="s">
        <v>200</v>
      </c>
      <c r="T57" s="37"/>
      <c r="U57" s="37"/>
      <c r="V57" s="38"/>
    </row>
    <row r="58" spans="1:22" ht="15.75" thickBot="1">
      <c r="A58" s="20" t="s">
        <v>103</v>
      </c>
      <c r="B58" s="15" t="s">
        <v>247</v>
      </c>
      <c r="C58" s="26">
        <v>0.33160000000000001</v>
      </c>
      <c r="D58" s="36" t="s">
        <v>200</v>
      </c>
      <c r="E58" s="37"/>
      <c r="F58" s="37"/>
      <c r="G58" s="38"/>
      <c r="H58" s="26">
        <v>0.30909999999999999</v>
      </c>
      <c r="I58" s="36" t="s">
        <v>200</v>
      </c>
      <c r="J58" s="37"/>
      <c r="K58" s="37"/>
      <c r="L58" s="38"/>
      <c r="M58" s="26">
        <v>0.2964</v>
      </c>
      <c r="N58" s="36" t="s">
        <v>200</v>
      </c>
      <c r="O58" s="37"/>
      <c r="P58" s="37"/>
      <c r="Q58" s="38"/>
      <c r="R58" s="26">
        <v>0.31609999999999999</v>
      </c>
      <c r="S58" s="36" t="s">
        <v>200</v>
      </c>
      <c r="T58" s="37"/>
      <c r="U58" s="37"/>
      <c r="V58" s="38"/>
    </row>
    <row r="59" spans="1:22" ht="15.75" thickBot="1">
      <c r="A59" s="20" t="s">
        <v>104</v>
      </c>
      <c r="B59" s="15" t="s">
        <v>248</v>
      </c>
      <c r="C59" s="26">
        <v>0.32900000000000001</v>
      </c>
      <c r="D59" s="36" t="s">
        <v>200</v>
      </c>
      <c r="E59" s="37"/>
      <c r="F59" s="37"/>
      <c r="G59" s="38"/>
      <c r="H59" s="26">
        <v>0.3054</v>
      </c>
      <c r="I59" s="36" t="s">
        <v>200</v>
      </c>
      <c r="J59" s="37"/>
      <c r="K59" s="37"/>
      <c r="L59" s="38"/>
      <c r="M59" s="26">
        <v>0.28939999999999999</v>
      </c>
      <c r="N59" s="36" t="s">
        <v>200</v>
      </c>
      <c r="O59" s="37"/>
      <c r="P59" s="37"/>
      <c r="Q59" s="38"/>
      <c r="R59" s="26">
        <v>0.30880000000000002</v>
      </c>
      <c r="S59" s="36" t="s">
        <v>200</v>
      </c>
      <c r="T59" s="37"/>
      <c r="U59" s="37"/>
      <c r="V59" s="38"/>
    </row>
    <row r="60" spans="1:22" ht="15.75" thickBot="1">
      <c r="A60" s="20" t="s">
        <v>106</v>
      </c>
      <c r="B60" s="15" t="s">
        <v>249</v>
      </c>
      <c r="C60" s="26">
        <v>9.4999999999999998E-3</v>
      </c>
      <c r="D60" s="36" t="s">
        <v>200</v>
      </c>
      <c r="E60" s="37"/>
      <c r="F60" s="37"/>
      <c r="G60" s="38"/>
      <c r="H60" s="26">
        <v>8.5000000000000006E-3</v>
      </c>
      <c r="I60" s="36" t="s">
        <v>200</v>
      </c>
      <c r="J60" s="37"/>
      <c r="K60" s="37"/>
      <c r="L60" s="38"/>
      <c r="M60" s="26">
        <v>2.7900000000000001E-2</v>
      </c>
      <c r="N60" s="36" t="s">
        <v>200</v>
      </c>
      <c r="O60" s="37"/>
      <c r="P60" s="37"/>
      <c r="Q60" s="38"/>
      <c r="R60" s="26">
        <v>3.4200000000000001E-2</v>
      </c>
      <c r="S60" s="36" t="s">
        <v>200</v>
      </c>
      <c r="T60" s="37"/>
      <c r="U60" s="37"/>
      <c r="V60" s="38"/>
    </row>
    <row r="61" spans="1:22" ht="15.75" thickBot="1">
      <c r="A61" s="20" t="s">
        <v>108</v>
      </c>
      <c r="B61" s="15" t="s">
        <v>250</v>
      </c>
      <c r="C61" s="26">
        <v>2.7000000000000001E-3</v>
      </c>
      <c r="D61" s="36" t="s">
        <v>200</v>
      </c>
      <c r="E61" s="37"/>
      <c r="F61" s="37"/>
      <c r="G61" s="38"/>
      <c r="H61" s="26">
        <v>2.3999999999999998E-3</v>
      </c>
      <c r="I61" s="36" t="s">
        <v>200</v>
      </c>
      <c r="J61" s="37"/>
      <c r="K61" s="37"/>
      <c r="L61" s="38"/>
      <c r="M61" s="26">
        <v>2.0999999999999999E-3</v>
      </c>
      <c r="N61" s="36" t="s">
        <v>200</v>
      </c>
      <c r="O61" s="37"/>
      <c r="P61" s="37"/>
      <c r="Q61" s="38"/>
      <c r="R61" s="26">
        <v>1.9E-3</v>
      </c>
      <c r="S61" s="36" t="s">
        <v>200</v>
      </c>
      <c r="T61" s="37"/>
      <c r="U61" s="37"/>
      <c r="V61" s="38"/>
    </row>
    <row r="62" spans="1:22" ht="15.75" thickBot="1">
      <c r="A62" s="20" t="s">
        <v>110</v>
      </c>
      <c r="B62" s="15" t="s">
        <v>251</v>
      </c>
      <c r="C62" s="26">
        <v>7.7000000000000002E-3</v>
      </c>
      <c r="D62" s="36" t="s">
        <v>200</v>
      </c>
      <c r="E62" s="37"/>
      <c r="F62" s="37"/>
      <c r="G62" s="38"/>
      <c r="H62" s="26">
        <v>8.9999999999999993E-3</v>
      </c>
      <c r="I62" s="36" t="s">
        <v>200</v>
      </c>
      <c r="J62" s="37"/>
      <c r="K62" s="37"/>
      <c r="L62" s="38"/>
      <c r="M62" s="26">
        <v>1.17E-2</v>
      </c>
      <c r="N62" s="36" t="s">
        <v>200</v>
      </c>
      <c r="O62" s="37"/>
      <c r="P62" s="37"/>
      <c r="Q62" s="38"/>
      <c r="R62" s="26">
        <v>1.8100000000000002E-2</v>
      </c>
      <c r="S62" s="36" t="s">
        <v>200</v>
      </c>
      <c r="T62" s="37"/>
      <c r="U62" s="37"/>
      <c r="V62" s="38"/>
    </row>
    <row r="63" spans="1:22" ht="15.75" thickBot="1">
      <c r="A63" s="20" t="s">
        <v>112</v>
      </c>
      <c r="B63" s="15" t="s">
        <v>252</v>
      </c>
      <c r="C63" s="26">
        <v>2.2800000000000001E-2</v>
      </c>
      <c r="D63" s="36" t="s">
        <v>200</v>
      </c>
      <c r="E63" s="37"/>
      <c r="F63" s="37"/>
      <c r="G63" s="38"/>
      <c r="H63" s="26">
        <v>2.3900000000000001E-2</v>
      </c>
      <c r="I63" s="36" t="s">
        <v>200</v>
      </c>
      <c r="J63" s="37"/>
      <c r="K63" s="37"/>
      <c r="L63" s="38"/>
      <c r="M63" s="26">
        <v>3.32E-2</v>
      </c>
      <c r="N63" s="36" t="s">
        <v>200</v>
      </c>
      <c r="O63" s="37"/>
      <c r="P63" s="37"/>
      <c r="Q63" s="38"/>
      <c r="R63" s="26">
        <v>1.9800000000000002E-2</v>
      </c>
      <c r="S63" s="36" t="s">
        <v>200</v>
      </c>
      <c r="T63" s="37"/>
      <c r="U63" s="37"/>
      <c r="V63" s="38"/>
    </row>
    <row r="64" spans="1:22" ht="15.75" thickBot="1">
      <c r="A64" s="20" t="s">
        <v>114</v>
      </c>
      <c r="B64" s="15" t="s">
        <v>253</v>
      </c>
      <c r="C64" s="26">
        <v>4.0000000000000002E-4</v>
      </c>
      <c r="D64" s="36" t="s">
        <v>200</v>
      </c>
      <c r="E64" s="37"/>
      <c r="F64" s="37"/>
      <c r="G64" s="38"/>
      <c r="H64" s="26">
        <v>4.0000000000000002E-4</v>
      </c>
      <c r="I64" s="36" t="s">
        <v>200</v>
      </c>
      <c r="J64" s="37"/>
      <c r="K64" s="37"/>
      <c r="L64" s="38"/>
      <c r="M64" s="26">
        <v>6.9999999999999999E-4</v>
      </c>
      <c r="N64" s="36" t="s">
        <v>200</v>
      </c>
      <c r="O64" s="37"/>
      <c r="P64" s="37"/>
      <c r="Q64" s="38"/>
      <c r="R64" s="26">
        <v>6.9999999999999999E-4</v>
      </c>
      <c r="S64" s="36" t="s">
        <v>200</v>
      </c>
      <c r="T64" s="37"/>
      <c r="U64" s="37"/>
      <c r="V64" s="38"/>
    </row>
    <row r="65" spans="1:22" ht="15.75" thickBot="1">
      <c r="A65" s="20" t="s">
        <v>116</v>
      </c>
      <c r="B65" s="15" t="s">
        <v>254</v>
      </c>
      <c r="C65" s="26">
        <v>1.6199999999999999E-2</v>
      </c>
      <c r="D65" s="36" t="s">
        <v>200</v>
      </c>
      <c r="E65" s="37"/>
      <c r="F65" s="37"/>
      <c r="G65" s="38"/>
      <c r="H65" s="26">
        <v>1.41E-2</v>
      </c>
      <c r="I65" s="36" t="s">
        <v>200</v>
      </c>
      <c r="J65" s="37"/>
      <c r="K65" s="37"/>
      <c r="L65" s="38"/>
      <c r="M65" s="26">
        <v>1.8800000000000001E-2</v>
      </c>
      <c r="N65" s="36" t="s">
        <v>200</v>
      </c>
      <c r="O65" s="37"/>
      <c r="P65" s="37"/>
      <c r="Q65" s="38"/>
      <c r="R65" s="26">
        <v>1.4800000000000001E-2</v>
      </c>
      <c r="S65" s="36" t="s">
        <v>200</v>
      </c>
      <c r="T65" s="37"/>
      <c r="U65" s="37"/>
      <c r="V65" s="38"/>
    </row>
    <row r="66" spans="1:22" ht="15.75" thickBot="1">
      <c r="A66" s="20" t="s">
        <v>118</v>
      </c>
      <c r="B66" s="15" t="s">
        <v>255</v>
      </c>
      <c r="C66" s="26">
        <v>0</v>
      </c>
      <c r="D66" s="36" t="s">
        <v>200</v>
      </c>
      <c r="E66" s="37"/>
      <c r="F66" s="37"/>
      <c r="G66" s="38"/>
      <c r="H66" s="26">
        <v>0</v>
      </c>
      <c r="I66" s="36" t="s">
        <v>200</v>
      </c>
      <c r="J66" s="37"/>
      <c r="K66" s="37"/>
      <c r="L66" s="38"/>
      <c r="M66" s="26">
        <v>0</v>
      </c>
      <c r="N66" s="36" t="s">
        <v>200</v>
      </c>
      <c r="O66" s="37"/>
      <c r="P66" s="37"/>
      <c r="Q66" s="38"/>
      <c r="R66" s="26">
        <v>0</v>
      </c>
      <c r="S66" s="36" t="s">
        <v>200</v>
      </c>
      <c r="T66" s="37"/>
      <c r="U66" s="37"/>
      <c r="V66" s="38"/>
    </row>
    <row r="67" spans="1:22" ht="15.75" thickBot="1">
      <c r="A67" s="20" t="s">
        <v>120</v>
      </c>
      <c r="B67" s="15" t="s">
        <v>256</v>
      </c>
      <c r="C67" s="26">
        <v>0</v>
      </c>
      <c r="D67" s="36" t="s">
        <v>200</v>
      </c>
      <c r="E67" s="37"/>
      <c r="F67" s="37"/>
      <c r="G67" s="38"/>
      <c r="H67" s="26">
        <v>0</v>
      </c>
      <c r="I67" s="36" t="s">
        <v>200</v>
      </c>
      <c r="J67" s="37"/>
      <c r="K67" s="37"/>
      <c r="L67" s="38"/>
      <c r="M67" s="26">
        <v>0</v>
      </c>
      <c r="N67" s="36" t="s">
        <v>200</v>
      </c>
      <c r="O67" s="37"/>
      <c r="P67" s="37"/>
      <c r="Q67" s="38"/>
      <c r="R67" s="26">
        <v>0</v>
      </c>
      <c r="S67" s="36" t="s">
        <v>200</v>
      </c>
      <c r="T67" s="37"/>
      <c r="U67" s="37"/>
      <c r="V67" s="38"/>
    </row>
    <row r="68" spans="1:22" ht="15.75" thickBot="1">
      <c r="A68" s="20" t="s">
        <v>122</v>
      </c>
      <c r="B68" s="15" t="s">
        <v>257</v>
      </c>
      <c r="C68" s="26">
        <v>0</v>
      </c>
      <c r="D68" s="36" t="s">
        <v>200</v>
      </c>
      <c r="E68" s="37"/>
      <c r="F68" s="37"/>
      <c r="G68" s="38"/>
      <c r="H68" s="26">
        <v>0</v>
      </c>
      <c r="I68" s="36" t="s">
        <v>200</v>
      </c>
      <c r="J68" s="37"/>
      <c r="K68" s="37"/>
      <c r="L68" s="38"/>
      <c r="M68" s="26">
        <v>0</v>
      </c>
      <c r="N68" s="36" t="s">
        <v>200</v>
      </c>
      <c r="O68" s="37"/>
      <c r="P68" s="37"/>
      <c r="Q68" s="38"/>
      <c r="R68" s="26">
        <v>0</v>
      </c>
      <c r="S68" s="36" t="s">
        <v>200</v>
      </c>
      <c r="T68" s="37"/>
      <c r="U68" s="37"/>
      <c r="V68" s="38"/>
    </row>
    <row r="69" spans="1:22" ht="15.75" thickBot="1">
      <c r="A69" s="20" t="s">
        <v>124</v>
      </c>
      <c r="B69" s="15" t="s">
        <v>258</v>
      </c>
      <c r="C69" s="26">
        <v>0</v>
      </c>
      <c r="D69" s="36" t="s">
        <v>200</v>
      </c>
      <c r="E69" s="37"/>
      <c r="F69" s="37"/>
      <c r="G69" s="38"/>
      <c r="H69" s="26">
        <v>0</v>
      </c>
      <c r="I69" s="36" t="s">
        <v>200</v>
      </c>
      <c r="J69" s="37"/>
      <c r="K69" s="37"/>
      <c r="L69" s="38"/>
      <c r="M69" s="26">
        <v>0</v>
      </c>
      <c r="N69" s="36" t="s">
        <v>200</v>
      </c>
      <c r="O69" s="37"/>
      <c r="P69" s="37"/>
      <c r="Q69" s="38"/>
      <c r="R69" s="26">
        <v>0</v>
      </c>
      <c r="S69" s="36" t="s">
        <v>200</v>
      </c>
      <c r="T69" s="37"/>
      <c r="U69" s="37"/>
      <c r="V69" s="38"/>
    </row>
    <row r="70" spans="1:22" ht="15.75" thickBot="1">
      <c r="A70" s="20" t="s">
        <v>126</v>
      </c>
      <c r="B70" s="15" t="s">
        <v>259</v>
      </c>
      <c r="C70" s="26">
        <v>0</v>
      </c>
      <c r="D70" s="36" t="s">
        <v>200</v>
      </c>
      <c r="E70" s="37"/>
      <c r="F70" s="37"/>
      <c r="G70" s="38"/>
      <c r="H70" s="26">
        <v>0</v>
      </c>
      <c r="I70" s="36" t="s">
        <v>200</v>
      </c>
      <c r="J70" s="37"/>
      <c r="K70" s="37"/>
      <c r="L70" s="38"/>
      <c r="M70" s="26">
        <v>0</v>
      </c>
      <c r="N70" s="36" t="s">
        <v>200</v>
      </c>
      <c r="O70" s="37"/>
      <c r="P70" s="37"/>
      <c r="Q70" s="38"/>
      <c r="R70" s="26">
        <v>0</v>
      </c>
      <c r="S70" s="36" t="s">
        <v>200</v>
      </c>
      <c r="T70" s="37"/>
      <c r="U70" s="37"/>
      <c r="V70" s="38"/>
    </row>
    <row r="71" spans="1:22" ht="15.75" thickBot="1">
      <c r="A71" s="20" t="s">
        <v>128</v>
      </c>
      <c r="B71" s="15" t="s">
        <v>260</v>
      </c>
      <c r="C71" s="26">
        <v>0</v>
      </c>
      <c r="D71" s="36" t="s">
        <v>200</v>
      </c>
      <c r="E71" s="37"/>
      <c r="F71" s="37"/>
      <c r="G71" s="38"/>
      <c r="H71" s="26">
        <v>0</v>
      </c>
      <c r="I71" s="36" t="s">
        <v>200</v>
      </c>
      <c r="J71" s="37"/>
      <c r="K71" s="37"/>
      <c r="L71" s="38"/>
      <c r="M71" s="26">
        <v>0</v>
      </c>
      <c r="N71" s="36" t="s">
        <v>200</v>
      </c>
      <c r="O71" s="37"/>
      <c r="P71" s="37"/>
      <c r="Q71" s="38"/>
      <c r="R71" s="26">
        <v>0</v>
      </c>
      <c r="S71" s="36" t="s">
        <v>200</v>
      </c>
      <c r="T71" s="37"/>
      <c r="U71" s="37"/>
      <c r="V71" s="38"/>
    </row>
    <row r="72" spans="1:22" ht="15.75" thickBot="1">
      <c r="A72" s="20" t="s">
        <v>130</v>
      </c>
      <c r="B72" s="15" t="s">
        <v>261</v>
      </c>
      <c r="C72" s="26">
        <v>0</v>
      </c>
      <c r="D72" s="36" t="s">
        <v>200</v>
      </c>
      <c r="E72" s="37"/>
      <c r="F72" s="37"/>
      <c r="G72" s="38"/>
      <c r="H72" s="26">
        <v>0</v>
      </c>
      <c r="I72" s="36" t="s">
        <v>200</v>
      </c>
      <c r="J72" s="37"/>
      <c r="K72" s="37"/>
      <c r="L72" s="38"/>
      <c r="M72" s="26">
        <v>0</v>
      </c>
      <c r="N72" s="36" t="s">
        <v>200</v>
      </c>
      <c r="O72" s="37"/>
      <c r="P72" s="37"/>
      <c r="Q72" s="38"/>
      <c r="R72" s="26">
        <v>0</v>
      </c>
      <c r="S72" s="36" t="s">
        <v>200</v>
      </c>
      <c r="T72" s="37"/>
      <c r="U72" s="37"/>
      <c r="V72" s="38"/>
    </row>
    <row r="73" spans="1:22" ht="15.75" thickBot="1">
      <c r="A73" s="20" t="s">
        <v>132</v>
      </c>
      <c r="B73" s="15" t="s">
        <v>262</v>
      </c>
      <c r="C73" s="26">
        <v>0</v>
      </c>
      <c r="D73" s="36" t="s">
        <v>200</v>
      </c>
      <c r="E73" s="37"/>
      <c r="F73" s="37"/>
      <c r="G73" s="38"/>
      <c r="H73" s="26">
        <v>0</v>
      </c>
      <c r="I73" s="36" t="s">
        <v>200</v>
      </c>
      <c r="J73" s="37"/>
      <c r="K73" s="37"/>
      <c r="L73" s="38"/>
      <c r="M73" s="26">
        <v>0</v>
      </c>
      <c r="N73" s="36" t="s">
        <v>200</v>
      </c>
      <c r="O73" s="37"/>
      <c r="P73" s="37"/>
      <c r="Q73" s="38"/>
      <c r="R73" s="26">
        <v>0</v>
      </c>
      <c r="S73" s="36" t="s">
        <v>200</v>
      </c>
      <c r="T73" s="37"/>
      <c r="U73" s="37"/>
      <c r="V73" s="38"/>
    </row>
    <row r="74" spans="1:22" ht="15.75" thickBot="1">
      <c r="A74" s="20" t="s">
        <v>134</v>
      </c>
      <c r="B74" s="15" t="s">
        <v>263</v>
      </c>
      <c r="C74" s="26">
        <v>0.83879999999999999</v>
      </c>
      <c r="D74" s="36" t="s">
        <v>200</v>
      </c>
      <c r="E74" s="37"/>
      <c r="F74" s="37"/>
      <c r="G74" s="38"/>
      <c r="H74" s="26">
        <v>0.85850000000000004</v>
      </c>
      <c r="I74" s="36" t="s">
        <v>200</v>
      </c>
      <c r="J74" s="37"/>
      <c r="K74" s="37"/>
      <c r="L74" s="38"/>
      <c r="M74" s="26">
        <v>0.86599999999999999</v>
      </c>
      <c r="N74" s="36" t="s">
        <v>200</v>
      </c>
      <c r="O74" s="37"/>
      <c r="P74" s="37"/>
      <c r="Q74" s="38"/>
      <c r="R74" s="26">
        <v>0.8569</v>
      </c>
      <c r="S74" s="36" t="s">
        <v>200</v>
      </c>
      <c r="T74" s="37"/>
      <c r="U74" s="37"/>
      <c r="V74" s="38"/>
    </row>
    <row r="75" spans="1:22" ht="15.75" thickBot="1">
      <c r="A75" s="20" t="s">
        <v>136</v>
      </c>
      <c r="B75" s="15" t="s">
        <v>264</v>
      </c>
      <c r="C75" s="26">
        <v>0.83289999999999997</v>
      </c>
      <c r="D75" s="36" t="s">
        <v>200</v>
      </c>
      <c r="E75" s="37"/>
      <c r="F75" s="37"/>
      <c r="G75" s="38"/>
      <c r="H75" s="26">
        <v>0.85260000000000002</v>
      </c>
      <c r="I75" s="36" t="s">
        <v>200</v>
      </c>
      <c r="J75" s="37"/>
      <c r="K75" s="37"/>
      <c r="L75" s="38"/>
      <c r="M75" s="26">
        <v>0.85940000000000005</v>
      </c>
      <c r="N75" s="36" t="s">
        <v>200</v>
      </c>
      <c r="O75" s="37"/>
      <c r="P75" s="37"/>
      <c r="Q75" s="38"/>
      <c r="R75" s="26">
        <v>0.85099999999999998</v>
      </c>
      <c r="S75" s="36" t="s">
        <v>200</v>
      </c>
      <c r="T75" s="37"/>
      <c r="U75" s="37"/>
      <c r="V75" s="38"/>
    </row>
    <row r="76" spans="1:22" ht="15.75" thickBot="1">
      <c r="A76" s="20" t="s">
        <v>138</v>
      </c>
      <c r="B76" s="15" t="s">
        <v>265</v>
      </c>
      <c r="C76" s="26">
        <v>9.1999999999999998E-3</v>
      </c>
      <c r="D76" s="36" t="s">
        <v>200</v>
      </c>
      <c r="E76" s="37"/>
      <c r="F76" s="37"/>
      <c r="G76" s="38"/>
      <c r="H76" s="26">
        <v>8.9999999999999993E-3</v>
      </c>
      <c r="I76" s="36" t="s">
        <v>200</v>
      </c>
      <c r="J76" s="37"/>
      <c r="K76" s="37"/>
      <c r="L76" s="38"/>
      <c r="M76" s="26">
        <v>9.9000000000000008E-3</v>
      </c>
      <c r="N76" s="36" t="s">
        <v>200</v>
      </c>
      <c r="O76" s="37"/>
      <c r="P76" s="37"/>
      <c r="Q76" s="38"/>
      <c r="R76" s="26">
        <v>8.5000000000000006E-3</v>
      </c>
      <c r="S76" s="36" t="s">
        <v>200</v>
      </c>
      <c r="T76" s="37"/>
      <c r="U76" s="37"/>
      <c r="V76" s="38"/>
    </row>
    <row r="77" spans="1:22" ht="15.75" thickBot="1">
      <c r="A77" s="20" t="s">
        <v>139</v>
      </c>
      <c r="B77" s="15" t="s">
        <v>266</v>
      </c>
      <c r="C77" s="26">
        <v>4.8999999999999998E-3</v>
      </c>
      <c r="D77" s="36" t="s">
        <v>200</v>
      </c>
      <c r="E77" s="37"/>
      <c r="F77" s="37"/>
      <c r="G77" s="38"/>
      <c r="H77" s="26">
        <v>5.1999999999999998E-3</v>
      </c>
      <c r="I77" s="36" t="s">
        <v>200</v>
      </c>
      <c r="J77" s="37"/>
      <c r="K77" s="37"/>
      <c r="L77" s="38"/>
      <c r="M77" s="26">
        <v>6.1000000000000004E-3</v>
      </c>
      <c r="N77" s="36" t="s">
        <v>200</v>
      </c>
      <c r="O77" s="37"/>
      <c r="P77" s="37"/>
      <c r="Q77" s="38"/>
      <c r="R77" s="26">
        <v>6.1999999999999998E-3</v>
      </c>
      <c r="S77" s="36" t="s">
        <v>200</v>
      </c>
      <c r="T77" s="37"/>
      <c r="U77" s="37"/>
      <c r="V77" s="38"/>
    </row>
    <row r="78" spans="1:22" ht="15.75" thickBot="1">
      <c r="A78" s="20" t="s">
        <v>141</v>
      </c>
      <c r="B78" s="15" t="s">
        <v>267</v>
      </c>
      <c r="C78" s="26">
        <v>0</v>
      </c>
      <c r="D78" s="36" t="s">
        <v>200</v>
      </c>
      <c r="E78" s="37"/>
      <c r="F78" s="37"/>
      <c r="G78" s="38"/>
      <c r="H78" s="26">
        <v>0</v>
      </c>
      <c r="I78" s="36" t="s">
        <v>200</v>
      </c>
      <c r="J78" s="37"/>
      <c r="K78" s="37"/>
      <c r="L78" s="38"/>
      <c r="M78" s="26">
        <v>0</v>
      </c>
      <c r="N78" s="36" t="s">
        <v>200</v>
      </c>
      <c r="O78" s="37"/>
      <c r="P78" s="37"/>
      <c r="Q78" s="38"/>
      <c r="R78" s="26">
        <v>0</v>
      </c>
      <c r="S78" s="36" t="s">
        <v>200</v>
      </c>
      <c r="T78" s="37"/>
      <c r="U78" s="37"/>
      <c r="V78" s="38"/>
    </row>
    <row r="79" spans="1:22" ht="15.75" thickBot="1">
      <c r="A79" s="20" t="s">
        <v>143</v>
      </c>
      <c r="B79" s="15" t="s">
        <v>268</v>
      </c>
      <c r="C79" s="26">
        <v>0</v>
      </c>
      <c r="D79" s="36" t="s">
        <v>200</v>
      </c>
      <c r="E79" s="37"/>
      <c r="F79" s="37"/>
      <c r="G79" s="38"/>
      <c r="H79" s="26">
        <v>0</v>
      </c>
      <c r="I79" s="36" t="s">
        <v>200</v>
      </c>
      <c r="J79" s="37"/>
      <c r="K79" s="37"/>
      <c r="L79" s="38"/>
      <c r="M79" s="26">
        <v>0</v>
      </c>
      <c r="N79" s="36" t="s">
        <v>200</v>
      </c>
      <c r="O79" s="37"/>
      <c r="P79" s="37"/>
      <c r="Q79" s="38"/>
      <c r="R79" s="26">
        <v>0</v>
      </c>
      <c r="S79" s="36" t="s">
        <v>200</v>
      </c>
      <c r="T79" s="37"/>
      <c r="U79" s="37"/>
      <c r="V79" s="38"/>
    </row>
    <row r="80" spans="1:22" ht="15.75" thickBot="1">
      <c r="A80" s="20" t="s">
        <v>145</v>
      </c>
      <c r="B80" s="15" t="s">
        <v>269</v>
      </c>
      <c r="C80" s="26">
        <v>0</v>
      </c>
      <c r="D80" s="36" t="s">
        <v>200</v>
      </c>
      <c r="E80" s="37"/>
      <c r="F80" s="37"/>
      <c r="G80" s="38"/>
      <c r="H80" s="26">
        <v>0</v>
      </c>
      <c r="I80" s="36" t="s">
        <v>200</v>
      </c>
      <c r="J80" s="37"/>
      <c r="K80" s="37"/>
      <c r="L80" s="38"/>
      <c r="M80" s="26">
        <v>0</v>
      </c>
      <c r="N80" s="36" t="s">
        <v>200</v>
      </c>
      <c r="O80" s="37"/>
      <c r="P80" s="37"/>
      <c r="Q80" s="38"/>
      <c r="R80" s="26">
        <v>0</v>
      </c>
      <c r="S80" s="36" t="s">
        <v>200</v>
      </c>
      <c r="T80" s="37"/>
      <c r="U80" s="37"/>
      <c r="V80" s="38"/>
    </row>
    <row r="81" spans="1:22" ht="15.75" thickBot="1">
      <c r="A81" s="20" t="s">
        <v>147</v>
      </c>
      <c r="B81" s="15" t="s">
        <v>270</v>
      </c>
      <c r="C81" s="26">
        <v>0</v>
      </c>
      <c r="D81" s="36" t="s">
        <v>200</v>
      </c>
      <c r="E81" s="37"/>
      <c r="F81" s="37"/>
      <c r="G81" s="38"/>
      <c r="H81" s="26">
        <v>0</v>
      </c>
      <c r="I81" s="36" t="s">
        <v>200</v>
      </c>
      <c r="J81" s="37"/>
      <c r="K81" s="37"/>
      <c r="L81" s="38"/>
      <c r="M81" s="26">
        <v>0</v>
      </c>
      <c r="N81" s="36" t="s">
        <v>200</v>
      </c>
      <c r="O81" s="37"/>
      <c r="P81" s="37"/>
      <c r="Q81" s="38"/>
      <c r="R81" s="26">
        <v>0</v>
      </c>
      <c r="S81" s="36" t="s">
        <v>200</v>
      </c>
      <c r="T81" s="37"/>
      <c r="U81" s="37"/>
      <c r="V81" s="38"/>
    </row>
    <row r="82" spans="1:22" ht="15.75" thickBot="1">
      <c r="A82" s="20" t="s">
        <v>149</v>
      </c>
      <c r="B82" s="15" t="s">
        <v>271</v>
      </c>
      <c r="C82" s="26">
        <v>0</v>
      </c>
      <c r="D82" s="36" t="s">
        <v>200</v>
      </c>
      <c r="E82" s="37"/>
      <c r="F82" s="37"/>
      <c r="G82" s="38"/>
      <c r="H82" s="26">
        <v>0</v>
      </c>
      <c r="I82" s="36" t="s">
        <v>200</v>
      </c>
      <c r="J82" s="37"/>
      <c r="K82" s="37"/>
      <c r="L82" s="38"/>
      <c r="M82" s="26">
        <v>0</v>
      </c>
      <c r="N82" s="36" t="s">
        <v>200</v>
      </c>
      <c r="O82" s="37"/>
      <c r="P82" s="37"/>
      <c r="Q82" s="38"/>
      <c r="R82" s="26">
        <v>0</v>
      </c>
      <c r="S82" s="36" t="s">
        <v>200</v>
      </c>
      <c r="T82" s="37"/>
      <c r="U82" s="37"/>
      <c r="V82" s="38"/>
    </row>
    <row r="83" spans="1:22" ht="15.75" thickBot="1">
      <c r="A83" s="20" t="s">
        <v>151</v>
      </c>
      <c r="B83" s="15" t="s">
        <v>272</v>
      </c>
      <c r="C83" s="26">
        <v>9.7999999999999997E-3</v>
      </c>
      <c r="D83" s="36" t="s">
        <v>200</v>
      </c>
      <c r="E83" s="37"/>
      <c r="F83" s="37"/>
      <c r="G83" s="38"/>
      <c r="H83" s="26">
        <v>9.1999999999999998E-3</v>
      </c>
      <c r="I83" s="36" t="s">
        <v>200</v>
      </c>
      <c r="J83" s="37"/>
      <c r="K83" s="37"/>
      <c r="L83" s="38"/>
      <c r="M83" s="26">
        <v>9.5999999999999992E-3</v>
      </c>
      <c r="N83" s="36" t="s">
        <v>200</v>
      </c>
      <c r="O83" s="37"/>
      <c r="P83" s="37"/>
      <c r="Q83" s="38"/>
      <c r="R83" s="26">
        <v>9.4000000000000004E-3</v>
      </c>
      <c r="S83" s="36" t="s">
        <v>200</v>
      </c>
      <c r="T83" s="37"/>
      <c r="U83" s="37"/>
      <c r="V83" s="38"/>
    </row>
    <row r="84" spans="1:22" ht="141" thickBot="1">
      <c r="A84" s="20" t="s">
        <v>153</v>
      </c>
      <c r="B84" s="15" t="s">
        <v>273</v>
      </c>
      <c r="C84" s="23"/>
      <c r="D84" s="36" t="s">
        <v>200</v>
      </c>
      <c r="E84" s="37"/>
      <c r="F84" s="37"/>
      <c r="G84" s="38"/>
      <c r="H84" s="23"/>
      <c r="I84" s="36" t="s">
        <v>200</v>
      </c>
      <c r="J84" s="37"/>
      <c r="K84" s="37"/>
      <c r="L84" s="38"/>
      <c r="M84" s="23"/>
      <c r="N84" s="36" t="s">
        <v>200</v>
      </c>
      <c r="O84" s="37"/>
      <c r="P84" s="37"/>
      <c r="Q84" s="38"/>
      <c r="R84" s="23"/>
      <c r="S84" s="36" t="s">
        <v>200</v>
      </c>
      <c r="T84" s="37"/>
      <c r="U84" s="37"/>
      <c r="V84" s="38"/>
    </row>
    <row r="85" spans="1:22" ht="15.75" thickBot="1">
      <c r="A85" s="20" t="s">
        <v>154</v>
      </c>
      <c r="B85" s="15" t="s">
        <v>251</v>
      </c>
      <c r="C85" s="23"/>
      <c r="D85" s="36" t="s">
        <v>200</v>
      </c>
      <c r="E85" s="37"/>
      <c r="F85" s="37"/>
      <c r="G85" s="38"/>
      <c r="H85" s="23"/>
      <c r="I85" s="36" t="s">
        <v>200</v>
      </c>
      <c r="J85" s="37"/>
      <c r="K85" s="37"/>
      <c r="L85" s="38"/>
      <c r="M85" s="23"/>
      <c r="N85" s="36" t="s">
        <v>200</v>
      </c>
      <c r="O85" s="37"/>
      <c r="P85" s="37"/>
      <c r="Q85" s="38"/>
      <c r="R85" s="23"/>
      <c r="S85" s="36" t="s">
        <v>200</v>
      </c>
      <c r="T85" s="37"/>
      <c r="U85" s="37"/>
      <c r="V85" s="38"/>
    </row>
    <row r="86" spans="1:22" ht="15.75" thickBot="1">
      <c r="A86" s="20" t="s">
        <v>155</v>
      </c>
      <c r="B86" s="15" t="s">
        <v>274</v>
      </c>
      <c r="C86" s="23"/>
      <c r="D86" s="36" t="s">
        <v>200</v>
      </c>
      <c r="E86" s="37"/>
      <c r="F86" s="37"/>
      <c r="G86" s="38"/>
      <c r="H86" s="23"/>
      <c r="I86" s="36" t="s">
        <v>200</v>
      </c>
      <c r="J86" s="37"/>
      <c r="K86" s="37"/>
      <c r="L86" s="38"/>
      <c r="M86" s="23"/>
      <c r="N86" s="36" t="s">
        <v>200</v>
      </c>
      <c r="O86" s="37"/>
      <c r="P86" s="37"/>
      <c r="Q86" s="38"/>
      <c r="R86" s="23"/>
      <c r="S86" s="36" t="s">
        <v>200</v>
      </c>
      <c r="T86" s="37"/>
      <c r="U86" s="37"/>
      <c r="V86" s="38"/>
    </row>
    <row r="87" spans="1:22" ht="15.75" thickBot="1">
      <c r="A87" s="20" t="s">
        <v>157</v>
      </c>
      <c r="B87" s="15" t="s">
        <v>254</v>
      </c>
      <c r="C87" s="23"/>
      <c r="D87" s="36" t="s">
        <v>200</v>
      </c>
      <c r="E87" s="37"/>
      <c r="F87" s="37"/>
      <c r="G87" s="38"/>
      <c r="H87" s="23"/>
      <c r="I87" s="36" t="s">
        <v>200</v>
      </c>
      <c r="J87" s="37"/>
      <c r="K87" s="37"/>
      <c r="L87" s="38"/>
      <c r="M87" s="23"/>
      <c r="N87" s="36" t="s">
        <v>200</v>
      </c>
      <c r="O87" s="37"/>
      <c r="P87" s="37"/>
      <c r="Q87" s="38"/>
      <c r="R87" s="23"/>
      <c r="S87" s="36" t="s">
        <v>200</v>
      </c>
      <c r="T87" s="37"/>
      <c r="U87" s="37"/>
      <c r="V87" s="38"/>
    </row>
    <row r="88" spans="1:22" ht="15.75" customHeight="1" thickBot="1">
      <c r="A88" s="21"/>
      <c r="B88" s="17"/>
      <c r="C88" s="39" t="s">
        <v>275</v>
      </c>
      <c r="D88" s="40"/>
      <c r="E88" s="40"/>
      <c r="F88" s="40"/>
      <c r="G88" s="41"/>
      <c r="H88" s="39" t="s">
        <v>275</v>
      </c>
      <c r="I88" s="40"/>
      <c r="J88" s="40"/>
      <c r="K88" s="40"/>
      <c r="L88" s="41"/>
      <c r="M88" s="39" t="s">
        <v>275</v>
      </c>
      <c r="N88" s="40"/>
      <c r="O88" s="40"/>
      <c r="P88" s="40"/>
      <c r="Q88" s="41"/>
      <c r="R88" s="39" t="s">
        <v>275</v>
      </c>
      <c r="S88" s="40"/>
      <c r="T88" s="40"/>
      <c r="U88" s="40"/>
      <c r="V88" s="41"/>
    </row>
    <row r="89" spans="1:22" ht="51.75" thickBot="1">
      <c r="A89" s="20" t="s">
        <v>158</v>
      </c>
      <c r="B89" s="15" t="s">
        <v>276</v>
      </c>
      <c r="C89" s="23" t="s">
        <v>200</v>
      </c>
      <c r="D89" s="36" t="s">
        <v>200</v>
      </c>
      <c r="E89" s="37"/>
      <c r="F89" s="37"/>
      <c r="G89" s="38"/>
      <c r="H89" s="23" t="s">
        <v>200</v>
      </c>
      <c r="I89" s="36" t="s">
        <v>200</v>
      </c>
      <c r="J89" s="37"/>
      <c r="K89" s="37"/>
      <c r="L89" s="38"/>
      <c r="M89" s="23" t="s">
        <v>200</v>
      </c>
      <c r="N89" s="36" t="s">
        <v>200</v>
      </c>
      <c r="O89" s="37"/>
      <c r="P89" s="37"/>
      <c r="Q89" s="38"/>
      <c r="R89" s="23" t="s">
        <v>200</v>
      </c>
      <c r="S89" s="36" t="s">
        <v>200</v>
      </c>
      <c r="T89" s="37"/>
      <c r="U89" s="37"/>
      <c r="V89" s="38"/>
    </row>
    <row r="90" spans="1:22" ht="77.25" thickBot="1">
      <c r="A90" s="20" t="s">
        <v>159</v>
      </c>
      <c r="B90" s="15" t="s">
        <v>277</v>
      </c>
      <c r="C90" s="23" t="s">
        <v>200</v>
      </c>
      <c r="D90" s="36" t="s">
        <v>200</v>
      </c>
      <c r="E90" s="37"/>
      <c r="F90" s="37"/>
      <c r="G90" s="38"/>
      <c r="H90" s="23" t="s">
        <v>200</v>
      </c>
      <c r="I90" s="36" t="s">
        <v>200</v>
      </c>
      <c r="J90" s="37"/>
      <c r="K90" s="37"/>
      <c r="L90" s="38"/>
      <c r="M90" s="23" t="s">
        <v>200</v>
      </c>
      <c r="N90" s="36" t="s">
        <v>200</v>
      </c>
      <c r="O90" s="37"/>
      <c r="P90" s="37"/>
      <c r="Q90" s="38"/>
      <c r="R90" s="23" t="s">
        <v>200</v>
      </c>
      <c r="S90" s="36" t="s">
        <v>200</v>
      </c>
      <c r="T90" s="37"/>
      <c r="U90" s="37"/>
      <c r="V90" s="38"/>
    </row>
    <row r="91" spans="1:22" ht="39" thickBot="1">
      <c r="A91" s="20" t="s">
        <v>160</v>
      </c>
      <c r="B91" s="15" t="s">
        <v>278</v>
      </c>
      <c r="C91" s="23" t="s">
        <v>200</v>
      </c>
      <c r="D91" s="36" t="s">
        <v>200</v>
      </c>
      <c r="E91" s="37"/>
      <c r="F91" s="37"/>
      <c r="G91" s="38"/>
      <c r="H91" s="23" t="s">
        <v>200</v>
      </c>
      <c r="I91" s="36" t="s">
        <v>200</v>
      </c>
      <c r="J91" s="37"/>
      <c r="K91" s="37"/>
      <c r="L91" s="38"/>
      <c r="M91" s="23" t="s">
        <v>200</v>
      </c>
      <c r="N91" s="36" t="s">
        <v>200</v>
      </c>
      <c r="O91" s="37"/>
      <c r="P91" s="37"/>
      <c r="Q91" s="38"/>
      <c r="R91" s="23" t="s">
        <v>200</v>
      </c>
      <c r="S91" s="36" t="s">
        <v>200</v>
      </c>
      <c r="T91" s="37"/>
      <c r="U91" s="37"/>
      <c r="V91" s="38"/>
    </row>
    <row r="92" spans="1:22" ht="39" thickBot="1">
      <c r="A92" s="20" t="s">
        <v>161</v>
      </c>
      <c r="B92" s="15" t="s">
        <v>279</v>
      </c>
      <c r="C92" s="23" t="s">
        <v>200</v>
      </c>
      <c r="D92" s="36" t="s">
        <v>200</v>
      </c>
      <c r="E92" s="37"/>
      <c r="F92" s="37"/>
      <c r="G92" s="38"/>
      <c r="H92" s="23" t="s">
        <v>200</v>
      </c>
      <c r="I92" s="36" t="s">
        <v>200</v>
      </c>
      <c r="J92" s="37"/>
      <c r="K92" s="37"/>
      <c r="L92" s="38"/>
      <c r="M92" s="23" t="s">
        <v>200</v>
      </c>
      <c r="N92" s="36" t="s">
        <v>200</v>
      </c>
      <c r="O92" s="37"/>
      <c r="P92" s="37"/>
      <c r="Q92" s="38"/>
      <c r="R92" s="23" t="s">
        <v>200</v>
      </c>
      <c r="S92" s="36" t="s">
        <v>200</v>
      </c>
      <c r="T92" s="37"/>
      <c r="U92" s="37"/>
      <c r="V92" s="38"/>
    </row>
    <row r="93" spans="1:22" ht="51.75" thickBot="1">
      <c r="A93" s="20" t="s">
        <v>163</v>
      </c>
      <c r="B93" s="15" t="s">
        <v>280</v>
      </c>
      <c r="C93" s="23" t="s">
        <v>200</v>
      </c>
      <c r="D93" s="36" t="s">
        <v>200</v>
      </c>
      <c r="E93" s="37"/>
      <c r="F93" s="37"/>
      <c r="G93" s="38"/>
      <c r="H93" s="23" t="s">
        <v>200</v>
      </c>
      <c r="I93" s="36" t="s">
        <v>200</v>
      </c>
      <c r="J93" s="37"/>
      <c r="K93" s="37"/>
      <c r="L93" s="38"/>
      <c r="M93" s="23" t="s">
        <v>200</v>
      </c>
      <c r="N93" s="36" t="s">
        <v>200</v>
      </c>
      <c r="O93" s="37"/>
      <c r="P93" s="37"/>
      <c r="Q93" s="38"/>
      <c r="R93" s="23" t="s">
        <v>200</v>
      </c>
      <c r="S93" s="36" t="s">
        <v>200</v>
      </c>
      <c r="T93" s="37"/>
      <c r="U93" s="37"/>
      <c r="V93" s="38"/>
    </row>
    <row r="94" spans="1:22" ht="15.75" customHeight="1" thickBot="1">
      <c r="A94" s="21"/>
      <c r="B94" s="17"/>
      <c r="C94" s="39" t="s">
        <v>281</v>
      </c>
      <c r="D94" s="40"/>
      <c r="E94" s="40"/>
      <c r="F94" s="40"/>
      <c r="G94" s="41"/>
      <c r="H94" s="39" t="s">
        <v>281</v>
      </c>
      <c r="I94" s="40"/>
      <c r="J94" s="40"/>
      <c r="K94" s="40"/>
      <c r="L94" s="41"/>
      <c r="M94" s="39" t="s">
        <v>281</v>
      </c>
      <c r="N94" s="40"/>
      <c r="O94" s="40"/>
      <c r="P94" s="40"/>
      <c r="Q94" s="41"/>
      <c r="R94" s="39" t="s">
        <v>281</v>
      </c>
      <c r="S94" s="40"/>
      <c r="T94" s="40"/>
      <c r="U94" s="40"/>
      <c r="V94" s="41"/>
    </row>
    <row r="95" spans="1:22" ht="15.75" thickBot="1">
      <c r="A95" s="20" t="s">
        <v>165</v>
      </c>
      <c r="B95" s="15" t="s">
        <v>282</v>
      </c>
      <c r="C95" s="23" t="s">
        <v>200</v>
      </c>
      <c r="D95" s="36" t="s">
        <v>200</v>
      </c>
      <c r="E95" s="37"/>
      <c r="F95" s="37"/>
      <c r="G95" s="38"/>
      <c r="H95" s="23" t="s">
        <v>200</v>
      </c>
      <c r="I95" s="36" t="s">
        <v>200</v>
      </c>
      <c r="J95" s="37"/>
      <c r="K95" s="37"/>
      <c r="L95" s="38"/>
      <c r="M95" s="23" t="s">
        <v>200</v>
      </c>
      <c r="N95" s="36" t="s">
        <v>200</v>
      </c>
      <c r="O95" s="37"/>
      <c r="P95" s="37"/>
      <c r="Q95" s="38"/>
      <c r="R95" s="23" t="s">
        <v>200</v>
      </c>
      <c r="S95" s="36" t="s">
        <v>200</v>
      </c>
      <c r="T95" s="37"/>
      <c r="U95" s="37"/>
      <c r="V95" s="38"/>
    </row>
    <row r="96" spans="1:22" ht="26.25" thickBot="1">
      <c r="A96" s="20" t="s">
        <v>166</v>
      </c>
      <c r="B96" s="15" t="s">
        <v>283</v>
      </c>
      <c r="C96" s="23" t="s">
        <v>200</v>
      </c>
      <c r="D96" s="36" t="s">
        <v>200</v>
      </c>
      <c r="E96" s="37"/>
      <c r="F96" s="37"/>
      <c r="G96" s="38"/>
      <c r="H96" s="23" t="s">
        <v>200</v>
      </c>
      <c r="I96" s="36" t="s">
        <v>200</v>
      </c>
      <c r="J96" s="37"/>
      <c r="K96" s="37"/>
      <c r="L96" s="38"/>
      <c r="M96" s="23" t="s">
        <v>200</v>
      </c>
      <c r="N96" s="36" t="s">
        <v>200</v>
      </c>
      <c r="O96" s="37"/>
      <c r="P96" s="37"/>
      <c r="Q96" s="38"/>
      <c r="R96" s="23" t="s">
        <v>200</v>
      </c>
      <c r="S96" s="36" t="s">
        <v>200</v>
      </c>
      <c r="T96" s="37"/>
      <c r="U96" s="37"/>
      <c r="V96" s="38"/>
    </row>
    <row r="97" spans="1:22" ht="51.75" thickBot="1">
      <c r="A97" s="20" t="s">
        <v>167</v>
      </c>
      <c r="B97" s="15" t="s">
        <v>284</v>
      </c>
      <c r="C97" s="23" t="s">
        <v>200</v>
      </c>
      <c r="D97" s="36" t="s">
        <v>200</v>
      </c>
      <c r="E97" s="37"/>
      <c r="F97" s="37"/>
      <c r="G97" s="38"/>
      <c r="H97" s="23" t="s">
        <v>200</v>
      </c>
      <c r="I97" s="36" t="s">
        <v>200</v>
      </c>
      <c r="J97" s="37"/>
      <c r="K97" s="37"/>
      <c r="L97" s="38"/>
      <c r="M97" s="23" t="s">
        <v>200</v>
      </c>
      <c r="N97" s="36" t="s">
        <v>200</v>
      </c>
      <c r="O97" s="37"/>
      <c r="P97" s="37"/>
      <c r="Q97" s="38"/>
      <c r="R97" s="23" t="s">
        <v>200</v>
      </c>
      <c r="S97" s="36" t="s">
        <v>200</v>
      </c>
      <c r="T97" s="37"/>
      <c r="U97" s="37"/>
      <c r="V97" s="38"/>
    </row>
  </sheetData>
  <mergeCells count="192">
    <mergeCell ref="I96:L96"/>
    <mergeCell ref="I97:L97"/>
    <mergeCell ref="H3:L3"/>
    <mergeCell ref="H54:L54"/>
    <mergeCell ref="H88:L88"/>
    <mergeCell ref="H14:L14"/>
    <mergeCell ref="H19:L19"/>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D96:G96"/>
    <mergeCell ref="D97:G97"/>
    <mergeCell ref="C3:G3"/>
    <mergeCell ref="C14:G14"/>
    <mergeCell ref="C19:G19"/>
    <mergeCell ref="C54:G54"/>
    <mergeCell ref="C88:G88"/>
    <mergeCell ref="C94:G94"/>
    <mergeCell ref="D90:G90"/>
    <mergeCell ref="D91:G91"/>
    <mergeCell ref="D92:G92"/>
    <mergeCell ref="D93:G93"/>
    <mergeCell ref="D95:G95"/>
    <mergeCell ref="D84:G84"/>
    <mergeCell ref="D85:G85"/>
    <mergeCell ref="D86:G86"/>
    <mergeCell ref="D87:G87"/>
    <mergeCell ref="D89:G89"/>
    <mergeCell ref="D79:G79"/>
    <mergeCell ref="D80:G80"/>
    <mergeCell ref="D81:G81"/>
    <mergeCell ref="D82:G82"/>
    <mergeCell ref="D83:G83"/>
    <mergeCell ref="D74:G74"/>
    <mergeCell ref="D75:G75"/>
    <mergeCell ref="D76:G76"/>
    <mergeCell ref="D77:G77"/>
    <mergeCell ref="D78:G78"/>
    <mergeCell ref="D69:G69"/>
    <mergeCell ref="D70:G70"/>
    <mergeCell ref="D71:G71"/>
    <mergeCell ref="D72:G72"/>
    <mergeCell ref="D73:G73"/>
    <mergeCell ref="D64:G64"/>
    <mergeCell ref="D65:G65"/>
    <mergeCell ref="D66:G66"/>
    <mergeCell ref="D67:G67"/>
    <mergeCell ref="D68:G68"/>
    <mergeCell ref="D59:G59"/>
    <mergeCell ref="D60:G60"/>
    <mergeCell ref="D61:G61"/>
    <mergeCell ref="D62:G62"/>
    <mergeCell ref="D63:G63"/>
    <mergeCell ref="C1:G1"/>
    <mergeCell ref="D12:G12"/>
    <mergeCell ref="D56:G56"/>
    <mergeCell ref="D57:G57"/>
    <mergeCell ref="D58:G58"/>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 ref="R1:V1"/>
    <mergeCell ref="R3:V3"/>
    <mergeCell ref="S12:V12"/>
    <mergeCell ref="R14:V14"/>
    <mergeCell ref="R19:V19"/>
    <mergeCell ref="R54:V54"/>
    <mergeCell ref="S56:V56"/>
    <mergeCell ref="S57:V57"/>
    <mergeCell ref="S58:V58"/>
    <mergeCell ref="S59:V59"/>
    <mergeCell ref="S60:V60"/>
    <mergeCell ref="S61:V61"/>
    <mergeCell ref="S62:V62"/>
    <mergeCell ref="S63:V63"/>
    <mergeCell ref="S64:V64"/>
    <mergeCell ref="S65:V65"/>
    <mergeCell ref="S66:V66"/>
    <mergeCell ref="S67:V67"/>
    <mergeCell ref="S68:V68"/>
    <mergeCell ref="S69:V69"/>
    <mergeCell ref="S70:V70"/>
    <mergeCell ref="S71:V71"/>
    <mergeCell ref="S72:V72"/>
    <mergeCell ref="S73:V73"/>
    <mergeCell ref="S74:V74"/>
    <mergeCell ref="S75:V75"/>
    <mergeCell ref="S76:V76"/>
    <mergeCell ref="S77:V77"/>
    <mergeCell ref="S78:V78"/>
    <mergeCell ref="S79:V79"/>
    <mergeCell ref="S80:V80"/>
    <mergeCell ref="S81:V81"/>
    <mergeCell ref="S82:V82"/>
    <mergeCell ref="S83:V83"/>
    <mergeCell ref="S84:V84"/>
    <mergeCell ref="S85:V85"/>
    <mergeCell ref="S95:V95"/>
    <mergeCell ref="S96:V96"/>
    <mergeCell ref="S97:V97"/>
    <mergeCell ref="S86:V86"/>
    <mergeCell ref="S87:V87"/>
    <mergeCell ref="R88:V88"/>
    <mergeCell ref="S89:V89"/>
    <mergeCell ref="S90:V90"/>
    <mergeCell ref="S91:V91"/>
    <mergeCell ref="S92:V92"/>
    <mergeCell ref="S93:V93"/>
    <mergeCell ref="R94:V94"/>
  </mergeCells>
  <hyperlinks>
    <hyperlink ref="B57" r:id="rId1" location="ntr1-L_2015347FR.01122701-E0001" display="http://eur-lex.europa.eu/legal-content/FR/TXT/HTML/?uri=CELEX:32015R2451&amp;from=HR - ntr1-L_2015347FR.01122701-E0001" xr:uid="{00000000-0004-0000-0000-000000000000}"/>
    <hyperlink ref="B84" r:id="rId2" location="ntr1-L_2015347FR.01122701-E0001" display="http://eur-lex.europa.eu/legal-content/FR/TXT/HTML/?uri=CELEX:32015R2451&amp;from=HR - ntr1-L_2015347FR.01122701-E0001" xr:uid="{00000000-0004-0000-0000-000001000000}"/>
  </hyperlinks>
  <pageMargins left="0.70866141732283472" right="0.70866141732283472" top="0.74803149606299213" bottom="0.74803149606299213" header="0.31496062992125984" footer="0.31496062992125984"/>
  <pageSetup paperSize="9" scale="28"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7"/>
  <sheetViews>
    <sheetView zoomScaleNormal="100" workbookViewId="0"/>
  </sheetViews>
  <sheetFormatPr baseColWidth="10" defaultColWidth="8.85546875" defaultRowHeight="15"/>
  <cols>
    <col min="1" max="1" width="9.42578125" customWidth="1"/>
    <col min="2" max="2" width="53.42578125" style="8" customWidth="1"/>
    <col min="3" max="22" width="19.5703125" customWidth="1"/>
  </cols>
  <sheetData>
    <row r="1" spans="1:22" ht="27.75" customHeight="1" thickTop="1" thickBot="1">
      <c r="A1" s="1" t="s">
        <v>285</v>
      </c>
      <c r="B1" s="6" t="s">
        <v>1</v>
      </c>
      <c r="C1" s="42" t="s">
        <v>379</v>
      </c>
      <c r="D1" s="43"/>
      <c r="E1" s="43"/>
      <c r="F1" s="43"/>
      <c r="G1" s="44"/>
      <c r="H1" s="42" t="s">
        <v>381</v>
      </c>
      <c r="I1" s="43"/>
      <c r="J1" s="43"/>
      <c r="K1" s="43"/>
      <c r="L1" s="44"/>
      <c r="M1" s="42" t="s">
        <v>382</v>
      </c>
      <c r="N1" s="43"/>
      <c r="O1" s="43"/>
      <c r="P1" s="43"/>
      <c r="Q1" s="44"/>
      <c r="R1" s="42" t="s">
        <v>383</v>
      </c>
      <c r="S1" s="43"/>
      <c r="T1" s="43"/>
      <c r="U1" s="43"/>
      <c r="V1" s="44"/>
    </row>
    <row r="2" spans="1:22" ht="152.25" customHeight="1" thickTop="1" thickBot="1">
      <c r="A2" s="2"/>
      <c r="B2" s="22"/>
      <c r="C2" s="18" t="s">
        <v>286</v>
      </c>
      <c r="D2" s="3" t="s">
        <v>287</v>
      </c>
      <c r="E2" s="3" t="s">
        <v>288</v>
      </c>
      <c r="F2" s="3" t="s">
        <v>289</v>
      </c>
      <c r="G2" s="4" t="s">
        <v>290</v>
      </c>
      <c r="H2" s="3" t="s">
        <v>286</v>
      </c>
      <c r="I2" s="3" t="s">
        <v>287</v>
      </c>
      <c r="J2" s="3" t="s">
        <v>288</v>
      </c>
      <c r="K2" s="3" t="s">
        <v>289</v>
      </c>
      <c r="L2" s="4" t="s">
        <v>290</v>
      </c>
      <c r="M2" s="3" t="s">
        <v>286</v>
      </c>
      <c r="N2" s="3" t="s">
        <v>287</v>
      </c>
      <c r="O2" s="3" t="s">
        <v>288</v>
      </c>
      <c r="P2" s="3" t="s">
        <v>289</v>
      </c>
      <c r="Q2" s="4" t="s">
        <v>290</v>
      </c>
      <c r="R2" s="3" t="s">
        <v>286</v>
      </c>
      <c r="S2" s="3" t="s">
        <v>287</v>
      </c>
      <c r="T2" s="3" t="s">
        <v>288</v>
      </c>
      <c r="U2" s="3" t="s">
        <v>289</v>
      </c>
      <c r="V2" s="4" t="s">
        <v>290</v>
      </c>
    </row>
    <row r="3" spans="1:22" ht="15.75" customHeight="1" thickTop="1" thickBot="1">
      <c r="A3" s="21"/>
      <c r="B3" s="17"/>
      <c r="C3" s="45" t="s">
        <v>291</v>
      </c>
      <c r="D3" s="46"/>
      <c r="E3" s="46"/>
      <c r="F3" s="46"/>
      <c r="G3" s="47"/>
      <c r="H3" s="45" t="s">
        <v>291</v>
      </c>
      <c r="I3" s="46"/>
      <c r="J3" s="46"/>
      <c r="K3" s="46"/>
      <c r="L3" s="47"/>
      <c r="M3" s="45" t="s">
        <v>291</v>
      </c>
      <c r="N3" s="46"/>
      <c r="O3" s="46"/>
      <c r="P3" s="46"/>
      <c r="Q3" s="47"/>
      <c r="R3" s="45" t="s">
        <v>291</v>
      </c>
      <c r="S3" s="46"/>
      <c r="T3" s="46"/>
      <c r="U3" s="46"/>
      <c r="V3" s="47"/>
    </row>
    <row r="4" spans="1:22" ht="15.75" thickBot="1">
      <c r="A4" s="20" t="s">
        <v>8</v>
      </c>
      <c r="B4" s="16" t="s">
        <v>292</v>
      </c>
      <c r="C4" s="23">
        <v>9</v>
      </c>
      <c r="D4" s="10"/>
      <c r="E4" s="13">
        <v>9</v>
      </c>
      <c r="F4" s="9"/>
      <c r="G4" s="27"/>
      <c r="H4" s="23">
        <v>9</v>
      </c>
      <c r="I4" s="10"/>
      <c r="J4" s="13">
        <v>9</v>
      </c>
      <c r="K4" s="9"/>
      <c r="L4" s="9"/>
      <c r="M4" s="23">
        <v>9</v>
      </c>
      <c r="N4" s="10"/>
      <c r="O4" s="13">
        <v>9</v>
      </c>
      <c r="P4" s="9"/>
      <c r="Q4" s="9"/>
      <c r="R4" s="23">
        <v>9</v>
      </c>
      <c r="S4" s="10"/>
      <c r="T4" s="13">
        <v>9</v>
      </c>
      <c r="U4" s="9"/>
      <c r="V4" s="9"/>
    </row>
    <row r="5" spans="1:22" ht="39" thickBot="1">
      <c r="A5" s="20" t="s">
        <v>10</v>
      </c>
      <c r="B5" s="16" t="s">
        <v>293</v>
      </c>
      <c r="C5" s="23">
        <v>0</v>
      </c>
      <c r="D5" s="10"/>
      <c r="E5" s="13">
        <v>0</v>
      </c>
      <c r="F5" s="9"/>
      <c r="G5" s="27"/>
      <c r="H5" s="23">
        <v>0</v>
      </c>
      <c r="I5" s="10"/>
      <c r="J5" s="13">
        <v>0</v>
      </c>
      <c r="K5" s="9"/>
      <c r="L5" s="9"/>
      <c r="M5" s="23">
        <v>0</v>
      </c>
      <c r="N5" s="10"/>
      <c r="O5" s="13">
        <v>0</v>
      </c>
      <c r="P5" s="9"/>
      <c r="Q5" s="9"/>
      <c r="R5" s="23">
        <v>0</v>
      </c>
      <c r="S5" s="10"/>
      <c r="T5" s="13">
        <v>0</v>
      </c>
      <c r="U5" s="9"/>
      <c r="V5" s="9"/>
    </row>
    <row r="6" spans="1:22" ht="39" thickBot="1">
      <c r="A6" s="20" t="s">
        <v>11</v>
      </c>
      <c r="B6" s="16" t="s">
        <v>294</v>
      </c>
      <c r="C6" s="23">
        <v>0</v>
      </c>
      <c r="D6" s="10"/>
      <c r="E6" s="13">
        <v>0</v>
      </c>
      <c r="F6" s="9"/>
      <c r="G6" s="27"/>
      <c r="H6" s="23">
        <v>0</v>
      </c>
      <c r="I6" s="10"/>
      <c r="J6" s="13">
        <v>0</v>
      </c>
      <c r="K6" s="9"/>
      <c r="L6" s="9"/>
      <c r="M6" s="23">
        <v>0</v>
      </c>
      <c r="N6" s="10"/>
      <c r="O6" s="13">
        <v>0</v>
      </c>
      <c r="P6" s="9"/>
      <c r="Q6" s="9"/>
      <c r="R6" s="23">
        <v>0</v>
      </c>
      <c r="S6" s="10"/>
      <c r="T6" s="13">
        <v>0</v>
      </c>
      <c r="U6" s="9"/>
      <c r="V6" s="9"/>
    </row>
    <row r="7" spans="1:22" ht="51.75" thickBot="1">
      <c r="A7" s="20" t="s">
        <v>12</v>
      </c>
      <c r="B7" s="16" t="s">
        <v>295</v>
      </c>
      <c r="C7" s="23">
        <v>0</v>
      </c>
      <c r="D7" s="10"/>
      <c r="E7" s="13">
        <v>0</v>
      </c>
      <c r="F7" s="9"/>
      <c r="G7" s="27"/>
      <c r="H7" s="23">
        <v>0</v>
      </c>
      <c r="I7" s="10"/>
      <c r="J7" s="13">
        <v>0</v>
      </c>
      <c r="K7" s="9"/>
      <c r="L7" s="9"/>
      <c r="M7" s="23">
        <v>0</v>
      </c>
      <c r="N7" s="10"/>
      <c r="O7" s="13">
        <v>0</v>
      </c>
      <c r="P7" s="9"/>
      <c r="Q7" s="9"/>
      <c r="R7" s="23">
        <v>0</v>
      </c>
      <c r="S7" s="10"/>
      <c r="T7" s="13">
        <v>0</v>
      </c>
      <c r="U7" s="9"/>
      <c r="V7" s="9"/>
    </row>
    <row r="8" spans="1:22" ht="51.75" thickBot="1">
      <c r="A8" s="20" t="s">
        <v>14</v>
      </c>
      <c r="B8" s="16" t="s">
        <v>296</v>
      </c>
      <c r="C8" s="23">
        <v>0</v>
      </c>
      <c r="D8" s="9"/>
      <c r="E8" s="13">
        <v>0</v>
      </c>
      <c r="F8" s="9"/>
      <c r="G8" s="33" t="s">
        <v>297</v>
      </c>
      <c r="H8" s="23">
        <v>0</v>
      </c>
      <c r="I8" s="9"/>
      <c r="J8" s="13">
        <v>0</v>
      </c>
      <c r="K8" s="9"/>
      <c r="L8" s="33" t="s">
        <v>297</v>
      </c>
      <c r="M8" s="23">
        <v>0</v>
      </c>
      <c r="N8" s="9"/>
      <c r="O8" s="13">
        <v>0</v>
      </c>
      <c r="P8" s="9"/>
      <c r="Q8" s="33" t="s">
        <v>297</v>
      </c>
      <c r="R8" s="23">
        <v>0</v>
      </c>
      <c r="S8" s="9"/>
      <c r="T8" s="13">
        <v>0</v>
      </c>
      <c r="U8" s="9"/>
      <c r="V8" s="33" t="s">
        <v>297</v>
      </c>
    </row>
    <row r="9" spans="1:22" ht="64.5" thickBot="1">
      <c r="A9" s="20" t="s">
        <v>17</v>
      </c>
      <c r="B9" s="16" t="s">
        <v>298</v>
      </c>
      <c r="C9" s="23">
        <v>0</v>
      </c>
      <c r="D9" s="9"/>
      <c r="E9" s="13">
        <v>0</v>
      </c>
      <c r="F9" s="9"/>
      <c r="G9" s="33" t="s">
        <v>297</v>
      </c>
      <c r="H9" s="23">
        <v>0</v>
      </c>
      <c r="I9" s="9"/>
      <c r="J9" s="13">
        <v>0</v>
      </c>
      <c r="K9" s="9"/>
      <c r="L9" s="33" t="s">
        <v>297</v>
      </c>
      <c r="M9" s="23">
        <v>0</v>
      </c>
      <c r="N9" s="9"/>
      <c r="O9" s="13">
        <v>0</v>
      </c>
      <c r="P9" s="9"/>
      <c r="Q9" s="33" t="s">
        <v>297</v>
      </c>
      <c r="R9" s="23">
        <v>0</v>
      </c>
      <c r="S9" s="9"/>
      <c r="T9" s="13">
        <v>0</v>
      </c>
      <c r="U9" s="9"/>
      <c r="V9" s="33" t="s">
        <v>297</v>
      </c>
    </row>
    <row r="10" spans="1:22" ht="51.75" thickBot="1">
      <c r="A10" s="20" t="s">
        <v>19</v>
      </c>
      <c r="B10" s="16" t="s">
        <v>299</v>
      </c>
      <c r="C10" s="23">
        <v>0</v>
      </c>
      <c r="D10" s="9"/>
      <c r="E10" s="13">
        <v>0</v>
      </c>
      <c r="F10" s="9"/>
      <c r="G10" s="33" t="s">
        <v>297</v>
      </c>
      <c r="H10" s="23">
        <v>0</v>
      </c>
      <c r="I10" s="9"/>
      <c r="J10" s="13">
        <v>0</v>
      </c>
      <c r="K10" s="9"/>
      <c r="L10" s="33" t="s">
        <v>297</v>
      </c>
      <c r="M10" s="23">
        <v>0</v>
      </c>
      <c r="N10" s="9"/>
      <c r="O10" s="13">
        <v>0</v>
      </c>
      <c r="P10" s="9"/>
      <c r="Q10" s="33" t="s">
        <v>297</v>
      </c>
      <c r="R10" s="23">
        <v>0</v>
      </c>
      <c r="S10" s="9"/>
      <c r="T10" s="13">
        <v>0</v>
      </c>
      <c r="U10" s="9"/>
      <c r="V10" s="33" t="s">
        <v>297</v>
      </c>
    </row>
    <row r="11" spans="1:22" ht="26.25" thickBot="1">
      <c r="A11" s="20" t="s">
        <v>21</v>
      </c>
      <c r="B11" s="16" t="s">
        <v>300</v>
      </c>
      <c r="C11" s="23">
        <v>0</v>
      </c>
      <c r="D11" s="9"/>
      <c r="E11" s="13">
        <v>0</v>
      </c>
      <c r="F11" s="9"/>
      <c r="G11" s="27"/>
      <c r="H11" s="23">
        <v>0</v>
      </c>
      <c r="I11" s="9"/>
      <c r="J11" s="13">
        <v>0</v>
      </c>
      <c r="K11" s="9"/>
      <c r="L11" s="9"/>
      <c r="M11" s="23">
        <v>0</v>
      </c>
      <c r="N11" s="9"/>
      <c r="O11" s="13">
        <v>0</v>
      </c>
      <c r="P11" s="9"/>
      <c r="Q11" s="9"/>
      <c r="R11" s="23">
        <v>0</v>
      </c>
      <c r="S11" s="9"/>
      <c r="T11" s="13">
        <v>0</v>
      </c>
      <c r="U11" s="9"/>
      <c r="V11" s="9"/>
    </row>
    <row r="12" spans="1:22" ht="51.75" thickBot="1">
      <c r="A12" s="20" t="s">
        <v>23</v>
      </c>
      <c r="B12" s="16" t="s">
        <v>301</v>
      </c>
      <c r="C12" s="23">
        <v>0</v>
      </c>
      <c r="D12" s="48" t="s">
        <v>297</v>
      </c>
      <c r="E12" s="49"/>
      <c r="F12" s="49"/>
      <c r="G12" s="52"/>
      <c r="H12" s="23">
        <v>0</v>
      </c>
      <c r="I12" s="48" t="s">
        <v>297</v>
      </c>
      <c r="J12" s="49"/>
      <c r="K12" s="49"/>
      <c r="L12" s="52"/>
      <c r="M12" s="23">
        <v>0</v>
      </c>
      <c r="N12" s="48" t="s">
        <v>297</v>
      </c>
      <c r="O12" s="49"/>
      <c r="P12" s="49"/>
      <c r="Q12" s="52"/>
      <c r="R12" s="23">
        <v>0</v>
      </c>
      <c r="S12" s="48" t="s">
        <v>297</v>
      </c>
      <c r="T12" s="49"/>
      <c r="U12" s="49"/>
      <c r="V12" s="52"/>
    </row>
    <row r="13" spans="1:22" ht="39" thickBot="1">
      <c r="A13" s="20" t="s">
        <v>25</v>
      </c>
      <c r="B13" s="16" t="s">
        <v>302</v>
      </c>
      <c r="C13" s="23">
        <v>0</v>
      </c>
      <c r="D13" s="9"/>
      <c r="E13" s="13">
        <v>0</v>
      </c>
      <c r="F13" s="9"/>
      <c r="G13" s="27"/>
      <c r="H13" s="23">
        <v>0</v>
      </c>
      <c r="I13" s="9"/>
      <c r="J13" s="13">
        <v>0</v>
      </c>
      <c r="K13" s="9"/>
      <c r="L13" s="9"/>
      <c r="M13" s="23">
        <v>0</v>
      </c>
      <c r="N13" s="9"/>
      <c r="O13" s="13">
        <v>0</v>
      </c>
      <c r="P13" s="9"/>
      <c r="Q13" s="9"/>
      <c r="R13" s="23">
        <v>0</v>
      </c>
      <c r="S13" s="9"/>
      <c r="T13" s="13">
        <v>0</v>
      </c>
      <c r="U13" s="9"/>
      <c r="V13" s="9"/>
    </row>
    <row r="14" spans="1:22" ht="15.75" customHeight="1" thickBot="1">
      <c r="A14" s="21"/>
      <c r="B14" s="17"/>
      <c r="C14" s="39" t="s">
        <v>303</v>
      </c>
      <c r="D14" s="40"/>
      <c r="E14" s="40"/>
      <c r="F14" s="40"/>
      <c r="G14" s="41"/>
      <c r="H14" s="39" t="s">
        <v>303</v>
      </c>
      <c r="I14" s="40"/>
      <c r="J14" s="40"/>
      <c r="K14" s="40"/>
      <c r="L14" s="41"/>
      <c r="M14" s="39" t="s">
        <v>303</v>
      </c>
      <c r="N14" s="40"/>
      <c r="O14" s="40"/>
      <c r="P14" s="40"/>
      <c r="Q14" s="41"/>
      <c r="R14" s="39" t="s">
        <v>303</v>
      </c>
      <c r="S14" s="40"/>
      <c r="T14" s="40"/>
      <c r="U14" s="40"/>
      <c r="V14" s="41"/>
    </row>
    <row r="15" spans="1:22" ht="51.75" thickBot="1">
      <c r="A15" s="20" t="s">
        <v>28</v>
      </c>
      <c r="B15" s="16" t="s">
        <v>304</v>
      </c>
      <c r="C15" s="23">
        <v>0</v>
      </c>
      <c r="D15" s="13"/>
      <c r="E15" s="13">
        <v>0</v>
      </c>
      <c r="F15" s="9"/>
      <c r="G15" s="27"/>
      <c r="H15" s="23">
        <v>0</v>
      </c>
      <c r="I15" s="13"/>
      <c r="J15" s="13">
        <v>0</v>
      </c>
      <c r="K15" s="9"/>
      <c r="L15" s="9"/>
      <c r="M15" s="23">
        <v>0</v>
      </c>
      <c r="N15" s="13"/>
      <c r="O15" s="13">
        <v>0</v>
      </c>
      <c r="P15" s="9"/>
      <c r="Q15" s="9"/>
      <c r="R15" s="23">
        <v>0</v>
      </c>
      <c r="S15" s="13"/>
      <c r="T15" s="13">
        <v>0</v>
      </c>
      <c r="U15" s="9"/>
      <c r="V15" s="9"/>
    </row>
    <row r="16" spans="1:22" ht="39" thickBot="1">
      <c r="A16" s="20" t="s">
        <v>30</v>
      </c>
      <c r="B16" s="16" t="s">
        <v>305</v>
      </c>
      <c r="C16" s="23">
        <v>0</v>
      </c>
      <c r="D16" s="13"/>
      <c r="E16" s="13">
        <v>0</v>
      </c>
      <c r="F16" s="9"/>
      <c r="G16" s="27"/>
      <c r="H16" s="23">
        <v>0</v>
      </c>
      <c r="I16" s="13"/>
      <c r="J16" s="13">
        <v>0</v>
      </c>
      <c r="K16" s="9"/>
      <c r="L16" s="9"/>
      <c r="M16" s="23">
        <v>0</v>
      </c>
      <c r="N16" s="13"/>
      <c r="O16" s="13">
        <v>0</v>
      </c>
      <c r="P16" s="9"/>
      <c r="Q16" s="9"/>
      <c r="R16" s="23">
        <v>0</v>
      </c>
      <c r="S16" s="13"/>
      <c r="T16" s="13">
        <v>0</v>
      </c>
      <c r="U16" s="9"/>
      <c r="V16" s="9"/>
    </row>
    <row r="17" spans="1:22" ht="39" thickBot="1">
      <c r="A17" s="20" t="s">
        <v>32</v>
      </c>
      <c r="B17" s="16" t="s">
        <v>306</v>
      </c>
      <c r="C17" s="23">
        <v>0</v>
      </c>
      <c r="D17" s="13"/>
      <c r="E17" s="13">
        <v>0</v>
      </c>
      <c r="F17" s="9"/>
      <c r="G17" s="27"/>
      <c r="H17" s="23">
        <v>0</v>
      </c>
      <c r="I17" s="13"/>
      <c r="J17" s="13">
        <v>0</v>
      </c>
      <c r="K17" s="9"/>
      <c r="L17" s="9"/>
      <c r="M17" s="23">
        <v>0</v>
      </c>
      <c r="N17" s="13"/>
      <c r="O17" s="13">
        <v>0</v>
      </c>
      <c r="P17" s="9"/>
      <c r="Q17" s="9"/>
      <c r="R17" s="23">
        <v>0</v>
      </c>
      <c r="S17" s="13"/>
      <c r="T17" s="13">
        <v>0</v>
      </c>
      <c r="U17" s="9"/>
      <c r="V17" s="9"/>
    </row>
    <row r="18" spans="1:22" ht="39" thickBot="1">
      <c r="A18" s="20" t="s">
        <v>34</v>
      </c>
      <c r="B18" s="16" t="s">
        <v>307</v>
      </c>
      <c r="C18" s="23">
        <v>0</v>
      </c>
      <c r="D18" s="13"/>
      <c r="E18" s="13">
        <v>0</v>
      </c>
      <c r="F18" s="9"/>
      <c r="G18" s="27"/>
      <c r="H18" s="23">
        <v>0</v>
      </c>
      <c r="I18" s="13"/>
      <c r="J18" s="13">
        <v>0</v>
      </c>
      <c r="K18" s="9"/>
      <c r="L18" s="9"/>
      <c r="M18" s="23">
        <v>0</v>
      </c>
      <c r="N18" s="13"/>
      <c r="O18" s="13">
        <v>0</v>
      </c>
      <c r="P18" s="9"/>
      <c r="Q18" s="9"/>
      <c r="R18" s="23">
        <v>0</v>
      </c>
      <c r="S18" s="13"/>
      <c r="T18" s="13">
        <v>0</v>
      </c>
      <c r="U18" s="9"/>
      <c r="V18" s="9"/>
    </row>
    <row r="19" spans="1:22" ht="15.75" customHeight="1" thickBot="1">
      <c r="A19" s="21"/>
      <c r="B19" s="17"/>
      <c r="C19" s="39" t="s">
        <v>308</v>
      </c>
      <c r="D19" s="40"/>
      <c r="E19" s="40"/>
      <c r="F19" s="40"/>
      <c r="G19" s="41"/>
      <c r="H19" s="39" t="s">
        <v>308</v>
      </c>
      <c r="I19" s="40"/>
      <c r="J19" s="40"/>
      <c r="K19" s="40"/>
      <c r="L19" s="41"/>
      <c r="M19" s="39" t="s">
        <v>308</v>
      </c>
      <c r="N19" s="40"/>
      <c r="O19" s="40"/>
      <c r="P19" s="40"/>
      <c r="Q19" s="41"/>
      <c r="R19" s="39" t="s">
        <v>308</v>
      </c>
      <c r="S19" s="40"/>
      <c r="T19" s="40"/>
      <c r="U19" s="40"/>
      <c r="V19" s="41"/>
    </row>
    <row r="20" spans="1:22" ht="39" thickBot="1">
      <c r="A20" s="20" t="s">
        <v>36</v>
      </c>
      <c r="B20" s="16" t="s">
        <v>309</v>
      </c>
      <c r="C20" s="24">
        <v>1341875986.8</v>
      </c>
      <c r="D20" s="14"/>
      <c r="E20" s="14">
        <f>+C20</f>
        <v>1341875986.8</v>
      </c>
      <c r="F20" s="14"/>
      <c r="G20" s="31"/>
      <c r="H20" s="24">
        <v>1511805699.1400001</v>
      </c>
      <c r="I20" s="14"/>
      <c r="J20" s="14">
        <f>+H20</f>
        <v>1511805699.1400001</v>
      </c>
      <c r="K20" s="14"/>
      <c r="L20" s="14"/>
      <c r="M20" s="24">
        <v>1751210128.1600001</v>
      </c>
      <c r="N20" s="14"/>
      <c r="O20" s="14">
        <f>+M20</f>
        <v>1751210128.1600001</v>
      </c>
      <c r="P20" s="14"/>
      <c r="Q20" s="14"/>
      <c r="R20" s="24">
        <v>2059092224.4200001</v>
      </c>
      <c r="S20" s="14"/>
      <c r="T20" s="14">
        <f>+R20</f>
        <v>2059092224.4200001</v>
      </c>
      <c r="U20" s="14"/>
      <c r="V20" s="14"/>
    </row>
    <row r="21" spans="1:22" ht="15.75" thickBot="1">
      <c r="A21" s="20" t="s">
        <v>38</v>
      </c>
      <c r="B21" s="16" t="s">
        <v>310</v>
      </c>
      <c r="C21" s="24">
        <v>0</v>
      </c>
      <c r="D21" s="14"/>
      <c r="E21" s="14">
        <f t="shared" ref="E21:E53" si="0">+C21</f>
        <v>0</v>
      </c>
      <c r="F21" s="14"/>
      <c r="G21" s="31"/>
      <c r="H21" s="24">
        <v>0</v>
      </c>
      <c r="I21" s="14"/>
      <c r="J21" s="14">
        <f t="shared" ref="J21:J53" si="1">+H21</f>
        <v>0</v>
      </c>
      <c r="K21" s="14"/>
      <c r="L21" s="14"/>
      <c r="M21" s="24">
        <v>0</v>
      </c>
      <c r="N21" s="14"/>
      <c r="O21" s="14">
        <f t="shared" ref="O21:O53" si="2">+M21</f>
        <v>0</v>
      </c>
      <c r="P21" s="14"/>
      <c r="Q21" s="14"/>
      <c r="R21" s="24">
        <v>0</v>
      </c>
      <c r="S21" s="14"/>
      <c r="T21" s="14">
        <f t="shared" ref="T21:T53" si="3">+R21</f>
        <v>0</v>
      </c>
      <c r="U21" s="14"/>
      <c r="V21" s="14"/>
    </row>
    <row r="22" spans="1:22" ht="15.75" thickBot="1">
      <c r="A22" s="20" t="s">
        <v>40</v>
      </c>
      <c r="B22" s="16" t="s">
        <v>311</v>
      </c>
      <c r="C22" s="24">
        <v>0</v>
      </c>
      <c r="D22" s="14"/>
      <c r="E22" s="14">
        <f t="shared" si="0"/>
        <v>0</v>
      </c>
      <c r="F22" s="14"/>
      <c r="G22" s="31"/>
      <c r="H22" s="24">
        <v>0</v>
      </c>
      <c r="I22" s="14"/>
      <c r="J22" s="14">
        <f t="shared" si="1"/>
        <v>0</v>
      </c>
      <c r="K22" s="14"/>
      <c r="L22" s="14"/>
      <c r="M22" s="24">
        <v>0</v>
      </c>
      <c r="N22" s="14"/>
      <c r="O22" s="14">
        <f t="shared" si="2"/>
        <v>0</v>
      </c>
      <c r="P22" s="14"/>
      <c r="Q22" s="14"/>
      <c r="R22" s="24">
        <v>0</v>
      </c>
      <c r="S22" s="14"/>
      <c r="T22" s="14">
        <f t="shared" si="3"/>
        <v>0</v>
      </c>
      <c r="U22" s="14"/>
      <c r="V22" s="14"/>
    </row>
    <row r="23" spans="1:22" ht="15.75" thickBot="1">
      <c r="A23" s="20" t="s">
        <v>42</v>
      </c>
      <c r="B23" s="16" t="s">
        <v>312</v>
      </c>
      <c r="C23" s="24">
        <v>0</v>
      </c>
      <c r="D23" s="14"/>
      <c r="E23" s="14">
        <f t="shared" si="0"/>
        <v>0</v>
      </c>
      <c r="F23" s="14"/>
      <c r="G23" s="31"/>
      <c r="H23" s="24">
        <v>0</v>
      </c>
      <c r="I23" s="14"/>
      <c r="J23" s="14">
        <f t="shared" si="1"/>
        <v>0</v>
      </c>
      <c r="K23" s="14"/>
      <c r="L23" s="14"/>
      <c r="M23" s="24">
        <v>0</v>
      </c>
      <c r="N23" s="14"/>
      <c r="O23" s="14">
        <f t="shared" si="2"/>
        <v>0</v>
      </c>
      <c r="P23" s="14"/>
      <c r="Q23" s="14"/>
      <c r="R23" s="24">
        <v>0</v>
      </c>
      <c r="S23" s="14"/>
      <c r="T23" s="14">
        <f t="shared" si="3"/>
        <v>0</v>
      </c>
      <c r="U23" s="14"/>
      <c r="V23" s="14"/>
    </row>
    <row r="24" spans="1:22" ht="15.75" thickBot="1">
      <c r="A24" s="20" t="s">
        <v>44</v>
      </c>
      <c r="B24" s="16" t="s">
        <v>313</v>
      </c>
      <c r="C24" s="24">
        <v>4863371.6500000004</v>
      </c>
      <c r="D24" s="14"/>
      <c r="E24" s="14">
        <f t="shared" si="0"/>
        <v>4863371.6500000004</v>
      </c>
      <c r="F24" s="14"/>
      <c r="G24" s="31"/>
      <c r="H24" s="24">
        <v>4856813.1900000004</v>
      </c>
      <c r="I24" s="14"/>
      <c r="J24" s="14">
        <f t="shared" si="1"/>
        <v>4856813.1900000004</v>
      </c>
      <c r="K24" s="14"/>
      <c r="L24" s="14"/>
      <c r="M24" s="24">
        <v>5058557.16</v>
      </c>
      <c r="N24" s="14"/>
      <c r="O24" s="14">
        <f t="shared" si="2"/>
        <v>5058557.16</v>
      </c>
      <c r="P24" s="14"/>
      <c r="Q24" s="14"/>
      <c r="R24" s="24">
        <v>5066585.45</v>
      </c>
      <c r="S24" s="14"/>
      <c r="T24" s="14">
        <f t="shared" si="3"/>
        <v>5066585.45</v>
      </c>
      <c r="U24" s="14"/>
      <c r="V24" s="14"/>
    </row>
    <row r="25" spans="1:22" ht="26.25" thickBot="1">
      <c r="A25" s="20" t="s">
        <v>46</v>
      </c>
      <c r="B25" s="16" t="s">
        <v>314</v>
      </c>
      <c r="C25" s="24">
        <v>1015117325</v>
      </c>
      <c r="D25" s="14"/>
      <c r="E25" s="14">
        <f t="shared" si="0"/>
        <v>1015117325</v>
      </c>
      <c r="F25" s="14"/>
      <c r="G25" s="31"/>
      <c r="H25" s="24">
        <v>1139842316.5899999</v>
      </c>
      <c r="I25" s="14"/>
      <c r="J25" s="14">
        <f t="shared" si="1"/>
        <v>1139842316.5899999</v>
      </c>
      <c r="K25" s="14"/>
      <c r="L25" s="14"/>
      <c r="M25" s="24">
        <v>1333803100.73</v>
      </c>
      <c r="N25" s="14"/>
      <c r="O25" s="14">
        <f t="shared" si="2"/>
        <v>1333803100.73</v>
      </c>
      <c r="P25" s="14"/>
      <c r="Q25" s="14"/>
      <c r="R25" s="24">
        <v>1554549238.7</v>
      </c>
      <c r="S25" s="14"/>
      <c r="T25" s="14">
        <f t="shared" si="3"/>
        <v>1554549238.7</v>
      </c>
      <c r="U25" s="14"/>
      <c r="V25" s="14"/>
    </row>
    <row r="26" spans="1:22" ht="26.25" thickBot="1">
      <c r="A26" s="20" t="s">
        <v>47</v>
      </c>
      <c r="B26" s="16" t="s">
        <v>315</v>
      </c>
      <c r="C26" s="24">
        <v>0</v>
      </c>
      <c r="D26" s="14"/>
      <c r="E26" s="14">
        <f t="shared" si="0"/>
        <v>0</v>
      </c>
      <c r="F26" s="14"/>
      <c r="G26" s="31"/>
      <c r="H26" s="24">
        <v>0</v>
      </c>
      <c r="I26" s="14"/>
      <c r="J26" s="14">
        <f t="shared" si="1"/>
        <v>0</v>
      </c>
      <c r="K26" s="14"/>
      <c r="L26" s="14"/>
      <c r="M26" s="24">
        <v>0</v>
      </c>
      <c r="N26" s="14"/>
      <c r="O26" s="14">
        <f t="shared" si="2"/>
        <v>0</v>
      </c>
      <c r="P26" s="14"/>
      <c r="Q26" s="14"/>
      <c r="R26" s="24">
        <v>0</v>
      </c>
      <c r="S26" s="14"/>
      <c r="T26" s="14">
        <f t="shared" si="3"/>
        <v>0</v>
      </c>
      <c r="U26" s="14"/>
      <c r="V26" s="14"/>
    </row>
    <row r="27" spans="1:22" ht="26.25" thickBot="1">
      <c r="A27" s="20" t="s">
        <v>49</v>
      </c>
      <c r="B27" s="16" t="s">
        <v>316</v>
      </c>
      <c r="C27" s="24">
        <v>14810727.720000001</v>
      </c>
      <c r="D27" s="14"/>
      <c r="E27" s="14">
        <f t="shared" si="0"/>
        <v>14810727.720000001</v>
      </c>
      <c r="F27" s="14"/>
      <c r="G27" s="31"/>
      <c r="H27" s="24">
        <v>23715755.460000001</v>
      </c>
      <c r="I27" s="14"/>
      <c r="J27" s="14">
        <f t="shared" si="1"/>
        <v>23715755.460000001</v>
      </c>
      <c r="K27" s="14"/>
      <c r="L27" s="14"/>
      <c r="M27" s="24">
        <v>22979174.190000001</v>
      </c>
      <c r="N27" s="14"/>
      <c r="O27" s="14">
        <f t="shared" si="2"/>
        <v>22979174.190000001</v>
      </c>
      <c r="P27" s="14"/>
      <c r="Q27" s="14"/>
      <c r="R27" s="24">
        <v>21121011.030000001</v>
      </c>
      <c r="S27" s="14"/>
      <c r="T27" s="14">
        <f t="shared" si="3"/>
        <v>21121011.030000001</v>
      </c>
      <c r="U27" s="14"/>
      <c r="V27" s="14"/>
    </row>
    <row r="28" spans="1:22" ht="15.75" thickBot="1">
      <c r="A28" s="20" t="s">
        <v>51</v>
      </c>
      <c r="B28" s="16" t="s">
        <v>317</v>
      </c>
      <c r="C28" s="24">
        <v>0</v>
      </c>
      <c r="D28" s="14"/>
      <c r="E28" s="14">
        <f t="shared" si="0"/>
        <v>0</v>
      </c>
      <c r="F28" s="14"/>
      <c r="G28" s="31"/>
      <c r="H28" s="24">
        <v>0</v>
      </c>
      <c r="I28" s="14"/>
      <c r="J28" s="14">
        <f t="shared" si="1"/>
        <v>0</v>
      </c>
      <c r="K28" s="14"/>
      <c r="L28" s="14"/>
      <c r="M28" s="24">
        <v>0</v>
      </c>
      <c r="N28" s="14"/>
      <c r="O28" s="14">
        <f t="shared" si="2"/>
        <v>0</v>
      </c>
      <c r="P28" s="14"/>
      <c r="Q28" s="14"/>
      <c r="R28" s="24">
        <v>0</v>
      </c>
      <c r="S28" s="14"/>
      <c r="T28" s="14">
        <f t="shared" si="3"/>
        <v>0</v>
      </c>
      <c r="U28" s="14"/>
      <c r="V28" s="14"/>
    </row>
    <row r="29" spans="1:22" ht="15.75" thickBot="1">
      <c r="A29" s="20" t="s">
        <v>53</v>
      </c>
      <c r="B29" s="16" t="s">
        <v>318</v>
      </c>
      <c r="C29" s="24">
        <v>0</v>
      </c>
      <c r="D29" s="14"/>
      <c r="E29" s="14">
        <f t="shared" si="0"/>
        <v>0</v>
      </c>
      <c r="F29" s="14"/>
      <c r="G29" s="31"/>
      <c r="H29" s="24">
        <v>0</v>
      </c>
      <c r="I29" s="14"/>
      <c r="J29" s="14">
        <f t="shared" si="1"/>
        <v>0</v>
      </c>
      <c r="K29" s="14"/>
      <c r="L29" s="14"/>
      <c r="M29" s="24">
        <v>0</v>
      </c>
      <c r="N29" s="14"/>
      <c r="O29" s="14">
        <f t="shared" si="2"/>
        <v>0</v>
      </c>
      <c r="P29" s="14"/>
      <c r="Q29" s="14"/>
      <c r="R29" s="24">
        <v>11378251.640000001</v>
      </c>
      <c r="S29" s="14"/>
      <c r="T29" s="14">
        <f t="shared" si="3"/>
        <v>11378251.640000001</v>
      </c>
      <c r="U29" s="14"/>
      <c r="V29" s="14"/>
    </row>
    <row r="30" spans="1:22" ht="15.75" thickBot="1">
      <c r="A30" s="20" t="s">
        <v>55</v>
      </c>
      <c r="B30" s="16" t="s">
        <v>319</v>
      </c>
      <c r="C30" s="24">
        <v>0</v>
      </c>
      <c r="D30" s="14"/>
      <c r="E30" s="14">
        <f t="shared" si="0"/>
        <v>0</v>
      </c>
      <c r="F30" s="14"/>
      <c r="G30" s="31"/>
      <c r="H30" s="24">
        <v>0</v>
      </c>
      <c r="I30" s="14"/>
      <c r="J30" s="14">
        <f t="shared" si="1"/>
        <v>0</v>
      </c>
      <c r="K30" s="14"/>
      <c r="L30" s="14"/>
      <c r="M30" s="24">
        <v>0</v>
      </c>
      <c r="N30" s="14"/>
      <c r="O30" s="14">
        <f t="shared" si="2"/>
        <v>0</v>
      </c>
      <c r="P30" s="14"/>
      <c r="Q30" s="14"/>
      <c r="R30" s="24">
        <v>0</v>
      </c>
      <c r="S30" s="14"/>
      <c r="T30" s="14">
        <f t="shared" si="3"/>
        <v>0</v>
      </c>
      <c r="U30" s="14"/>
      <c r="V30" s="14"/>
    </row>
    <row r="31" spans="1:22" ht="15.75" thickBot="1">
      <c r="A31" s="20" t="s">
        <v>56</v>
      </c>
      <c r="B31" s="16" t="s">
        <v>320</v>
      </c>
      <c r="C31" s="24">
        <v>104115075.78</v>
      </c>
      <c r="D31" s="14"/>
      <c r="E31" s="14">
        <f t="shared" si="0"/>
        <v>104115075.78</v>
      </c>
      <c r="F31" s="14"/>
      <c r="G31" s="31"/>
      <c r="H31" s="24">
        <v>89873192.290000007</v>
      </c>
      <c r="I31" s="14"/>
      <c r="J31" s="14">
        <f t="shared" si="1"/>
        <v>89873192.290000007</v>
      </c>
      <c r="K31" s="14"/>
      <c r="L31" s="14"/>
      <c r="M31" s="24">
        <v>81072565.140000001</v>
      </c>
      <c r="N31" s="14"/>
      <c r="O31" s="14">
        <f t="shared" si="2"/>
        <v>81072565.140000001</v>
      </c>
      <c r="P31" s="14"/>
      <c r="Q31" s="14"/>
      <c r="R31" s="24">
        <v>93049227.370000005</v>
      </c>
      <c r="S31" s="14"/>
      <c r="T31" s="14">
        <f t="shared" si="3"/>
        <v>93049227.370000005</v>
      </c>
      <c r="U31" s="14"/>
      <c r="V31" s="14"/>
    </row>
    <row r="32" spans="1:22" ht="15.75" thickBot="1">
      <c r="A32" s="20" t="s">
        <v>58</v>
      </c>
      <c r="B32" s="16" t="s">
        <v>321</v>
      </c>
      <c r="C32" s="24">
        <v>0</v>
      </c>
      <c r="D32" s="14"/>
      <c r="E32" s="14">
        <f t="shared" si="0"/>
        <v>0</v>
      </c>
      <c r="F32" s="14"/>
      <c r="G32" s="31"/>
      <c r="H32" s="24">
        <v>0</v>
      </c>
      <c r="I32" s="14"/>
      <c r="J32" s="14">
        <f t="shared" si="1"/>
        <v>0</v>
      </c>
      <c r="K32" s="14"/>
      <c r="L32" s="14"/>
      <c r="M32" s="24">
        <v>0</v>
      </c>
      <c r="N32" s="14"/>
      <c r="O32" s="14">
        <f t="shared" si="2"/>
        <v>0</v>
      </c>
      <c r="P32" s="14"/>
      <c r="Q32" s="14"/>
      <c r="R32" s="24">
        <v>0</v>
      </c>
      <c r="S32" s="14"/>
      <c r="T32" s="14">
        <f t="shared" si="3"/>
        <v>0</v>
      </c>
      <c r="U32" s="14"/>
      <c r="V32" s="14"/>
    </row>
    <row r="33" spans="1:22" ht="26.25" thickBot="1">
      <c r="A33" s="20" t="s">
        <v>60</v>
      </c>
      <c r="B33" s="16" t="s">
        <v>322</v>
      </c>
      <c r="C33" s="24">
        <v>1643430</v>
      </c>
      <c r="D33" s="14"/>
      <c r="E33" s="14">
        <f t="shared" si="0"/>
        <v>1643430</v>
      </c>
      <c r="F33" s="14"/>
      <c r="G33" s="31"/>
      <c r="H33" s="24">
        <v>2605814.67</v>
      </c>
      <c r="I33" s="14"/>
      <c r="J33" s="14">
        <f t="shared" si="1"/>
        <v>2605814.67</v>
      </c>
      <c r="K33" s="14"/>
      <c r="L33" s="14"/>
      <c r="M33" s="24">
        <v>2074214.87</v>
      </c>
      <c r="N33" s="14"/>
      <c r="O33" s="14">
        <f t="shared" si="2"/>
        <v>2074214.87</v>
      </c>
      <c r="P33" s="14"/>
      <c r="Q33" s="14"/>
      <c r="R33" s="24">
        <v>1763628.31</v>
      </c>
      <c r="S33" s="14"/>
      <c r="T33" s="14">
        <f t="shared" si="3"/>
        <v>1763628.31</v>
      </c>
      <c r="U33" s="14"/>
      <c r="V33" s="14"/>
    </row>
    <row r="34" spans="1:22" ht="15.75" thickBot="1">
      <c r="A34" s="20" t="s">
        <v>62</v>
      </c>
      <c r="B34" s="16" t="s">
        <v>323</v>
      </c>
      <c r="C34" s="24">
        <v>0</v>
      </c>
      <c r="D34" s="14"/>
      <c r="E34" s="14">
        <f t="shared" si="0"/>
        <v>0</v>
      </c>
      <c r="F34" s="14"/>
      <c r="G34" s="31"/>
      <c r="H34" s="24">
        <v>0</v>
      </c>
      <c r="I34" s="14"/>
      <c r="J34" s="14">
        <f t="shared" si="1"/>
        <v>0</v>
      </c>
      <c r="K34" s="14"/>
      <c r="L34" s="14"/>
      <c r="M34" s="24">
        <v>0</v>
      </c>
      <c r="N34" s="14"/>
      <c r="O34" s="14">
        <f t="shared" si="2"/>
        <v>0</v>
      </c>
      <c r="P34" s="14"/>
      <c r="Q34" s="14"/>
      <c r="R34" s="24">
        <v>0</v>
      </c>
      <c r="S34" s="14"/>
      <c r="T34" s="14">
        <f t="shared" si="3"/>
        <v>0</v>
      </c>
      <c r="U34" s="14"/>
      <c r="V34" s="14"/>
    </row>
    <row r="35" spans="1:22" ht="26.25" thickBot="1">
      <c r="A35" s="20" t="s">
        <v>64</v>
      </c>
      <c r="B35" s="16" t="s">
        <v>324</v>
      </c>
      <c r="C35" s="24">
        <v>0</v>
      </c>
      <c r="D35" s="14"/>
      <c r="E35" s="14">
        <f t="shared" si="0"/>
        <v>0</v>
      </c>
      <c r="F35" s="14"/>
      <c r="G35" s="31"/>
      <c r="H35" s="24">
        <v>0</v>
      </c>
      <c r="I35" s="14"/>
      <c r="J35" s="14">
        <f t="shared" si="1"/>
        <v>0</v>
      </c>
      <c r="K35" s="14"/>
      <c r="L35" s="14"/>
      <c r="M35" s="24">
        <v>0</v>
      </c>
      <c r="N35" s="14"/>
      <c r="O35" s="14">
        <f t="shared" si="2"/>
        <v>0</v>
      </c>
      <c r="P35" s="14"/>
      <c r="Q35" s="14"/>
      <c r="R35" s="24">
        <v>0</v>
      </c>
      <c r="S35" s="14"/>
      <c r="T35" s="14">
        <f t="shared" si="3"/>
        <v>0</v>
      </c>
      <c r="U35" s="14"/>
      <c r="V35" s="14"/>
    </row>
    <row r="36" spans="1:22" ht="15.75" thickBot="1">
      <c r="A36" s="20" t="s">
        <v>66</v>
      </c>
      <c r="B36" s="16" t="s">
        <v>325</v>
      </c>
      <c r="C36" s="24">
        <v>197646075.41999999</v>
      </c>
      <c r="D36" s="14"/>
      <c r="E36" s="14">
        <f t="shared" si="0"/>
        <v>197646075.41999999</v>
      </c>
      <c r="F36" s="14"/>
      <c r="G36" s="31"/>
      <c r="H36" s="24">
        <v>249377170.78</v>
      </c>
      <c r="I36" s="14"/>
      <c r="J36" s="14">
        <f t="shared" si="1"/>
        <v>249377170.78</v>
      </c>
      <c r="K36" s="14"/>
      <c r="L36" s="14"/>
      <c r="M36" s="24">
        <v>304303050.45999998</v>
      </c>
      <c r="N36" s="14"/>
      <c r="O36" s="14">
        <f t="shared" si="2"/>
        <v>304303050.45999998</v>
      </c>
      <c r="P36" s="14"/>
      <c r="Q36" s="14"/>
      <c r="R36" s="24">
        <v>393588810.73000002</v>
      </c>
      <c r="S36" s="14"/>
      <c r="T36" s="14">
        <f t="shared" si="3"/>
        <v>393588810.73000002</v>
      </c>
      <c r="U36" s="14"/>
      <c r="V36" s="14"/>
    </row>
    <row r="37" spans="1:22" ht="15.75" thickBot="1">
      <c r="A37" s="20" t="s">
        <v>68</v>
      </c>
      <c r="B37" s="16" t="s">
        <v>326</v>
      </c>
      <c r="C37" s="24">
        <v>3679981.53</v>
      </c>
      <c r="D37" s="14"/>
      <c r="E37" s="14">
        <f t="shared" si="0"/>
        <v>3679981.53</v>
      </c>
      <c r="F37" s="14"/>
      <c r="G37" s="31"/>
      <c r="H37" s="24">
        <v>1534636.16</v>
      </c>
      <c r="I37" s="14"/>
      <c r="J37" s="14">
        <f t="shared" si="1"/>
        <v>1534636.16</v>
      </c>
      <c r="K37" s="14"/>
      <c r="L37" s="14"/>
      <c r="M37" s="24">
        <v>1919465.6</v>
      </c>
      <c r="N37" s="14"/>
      <c r="O37" s="14">
        <f t="shared" si="2"/>
        <v>1919465.6</v>
      </c>
      <c r="P37" s="14"/>
      <c r="Q37" s="14"/>
      <c r="R37" s="24">
        <v>1331974.47</v>
      </c>
      <c r="S37" s="14"/>
      <c r="T37" s="14">
        <f t="shared" si="3"/>
        <v>1331974.47</v>
      </c>
      <c r="U37" s="14"/>
      <c r="V37" s="14"/>
    </row>
    <row r="38" spans="1:22" ht="39" thickBot="1">
      <c r="A38" s="20" t="s">
        <v>71</v>
      </c>
      <c r="B38" s="16" t="s">
        <v>327</v>
      </c>
      <c r="C38" s="24">
        <v>-2023016363.5699999</v>
      </c>
      <c r="D38" s="14"/>
      <c r="E38" s="14">
        <f t="shared" si="0"/>
        <v>-2023016363.5699999</v>
      </c>
      <c r="F38" s="14"/>
      <c r="G38" s="31"/>
      <c r="H38" s="24">
        <v>-2137605632</v>
      </c>
      <c r="I38" s="14"/>
      <c r="J38" s="14">
        <f t="shared" si="1"/>
        <v>-2137605632</v>
      </c>
      <c r="K38" s="14"/>
      <c r="L38" s="14"/>
      <c r="M38" s="24">
        <v>-2160765707.8000002</v>
      </c>
      <c r="N38" s="14"/>
      <c r="O38" s="14">
        <f t="shared" si="2"/>
        <v>-2160765707.8000002</v>
      </c>
      <c r="P38" s="14"/>
      <c r="Q38" s="14"/>
      <c r="R38" s="24">
        <v>-2550742382.7199998</v>
      </c>
      <c r="S38" s="14"/>
      <c r="T38" s="14">
        <f t="shared" si="3"/>
        <v>-2550742382.7199998</v>
      </c>
      <c r="U38" s="14"/>
      <c r="V38" s="14"/>
    </row>
    <row r="39" spans="1:22" ht="15.75" thickBot="1">
      <c r="A39" s="20" t="s">
        <v>72</v>
      </c>
      <c r="B39" s="16" t="s">
        <v>328</v>
      </c>
      <c r="C39" s="24">
        <v>-2128897087.1500001</v>
      </c>
      <c r="D39" s="14"/>
      <c r="E39" s="14">
        <f t="shared" si="0"/>
        <v>-2128897087.1500001</v>
      </c>
      <c r="F39" s="14"/>
      <c r="G39" s="31"/>
      <c r="H39" s="24">
        <v>-2242526866.8299999</v>
      </c>
      <c r="I39" s="14"/>
      <c r="J39" s="14">
        <f t="shared" si="1"/>
        <v>-2242526866.8299999</v>
      </c>
      <c r="K39" s="14"/>
      <c r="L39" s="14"/>
      <c r="M39" s="24">
        <v>-2271331246.73</v>
      </c>
      <c r="N39" s="14"/>
      <c r="O39" s="14">
        <f t="shared" si="2"/>
        <v>-2271331246.73</v>
      </c>
      <c r="P39" s="14"/>
      <c r="Q39" s="14"/>
      <c r="R39" s="24">
        <v>-2670279412.1900001</v>
      </c>
      <c r="S39" s="14"/>
      <c r="T39" s="14">
        <f t="shared" si="3"/>
        <v>-2670279412.1900001</v>
      </c>
      <c r="U39" s="14"/>
      <c r="V39" s="14"/>
    </row>
    <row r="40" spans="1:22" ht="26.25" thickBot="1">
      <c r="A40" s="20" t="s">
        <v>74</v>
      </c>
      <c r="B40" s="16" t="s">
        <v>329</v>
      </c>
      <c r="C40" s="24">
        <v>105880723.58</v>
      </c>
      <c r="D40" s="14"/>
      <c r="E40" s="14">
        <f t="shared" si="0"/>
        <v>105880723.58</v>
      </c>
      <c r="F40" s="11"/>
      <c r="G40" s="28"/>
      <c r="H40" s="24">
        <v>104921234.83</v>
      </c>
      <c r="I40" s="14"/>
      <c r="J40" s="14">
        <f t="shared" si="1"/>
        <v>104921234.83</v>
      </c>
      <c r="K40" s="11"/>
      <c r="L40" s="11"/>
      <c r="M40" s="24">
        <v>110565538.93000001</v>
      </c>
      <c r="N40" s="14"/>
      <c r="O40" s="14">
        <f t="shared" si="2"/>
        <v>110565538.93000001</v>
      </c>
      <c r="P40" s="11"/>
      <c r="Q40" s="11"/>
      <c r="R40" s="24">
        <v>119537029.47</v>
      </c>
      <c r="S40" s="14"/>
      <c r="T40" s="14">
        <f t="shared" si="3"/>
        <v>119537029.47</v>
      </c>
      <c r="U40" s="11"/>
      <c r="V40" s="11"/>
    </row>
    <row r="41" spans="1:22" ht="15.75" thickBot="1">
      <c r="A41" s="20" t="s">
        <v>76</v>
      </c>
      <c r="B41" s="16" t="s">
        <v>330</v>
      </c>
      <c r="C41" s="24">
        <v>0</v>
      </c>
      <c r="D41" s="14"/>
      <c r="E41" s="14">
        <f t="shared" si="0"/>
        <v>0</v>
      </c>
      <c r="F41" s="14"/>
      <c r="G41" s="31"/>
      <c r="H41" s="24">
        <v>0</v>
      </c>
      <c r="I41" s="14"/>
      <c r="J41" s="14">
        <f t="shared" si="1"/>
        <v>0</v>
      </c>
      <c r="K41" s="14"/>
      <c r="L41" s="14"/>
      <c r="M41" s="24">
        <v>0</v>
      </c>
      <c r="N41" s="14"/>
      <c r="O41" s="14">
        <f t="shared" si="2"/>
        <v>0</v>
      </c>
      <c r="P41" s="14"/>
      <c r="Q41" s="14"/>
      <c r="R41" s="24">
        <v>0</v>
      </c>
      <c r="S41" s="14"/>
      <c r="T41" s="14">
        <f t="shared" si="3"/>
        <v>0</v>
      </c>
      <c r="U41" s="14"/>
      <c r="V41" s="14"/>
    </row>
    <row r="42" spans="1:22" ht="15.75" thickBot="1">
      <c r="A42" s="20" t="s">
        <v>78</v>
      </c>
      <c r="B42" s="16" t="s">
        <v>331</v>
      </c>
      <c r="C42" s="29">
        <v>3364892350.5100002</v>
      </c>
      <c r="D42" s="14"/>
      <c r="E42" s="14">
        <f t="shared" si="0"/>
        <v>3364892350.5100002</v>
      </c>
      <c r="F42" s="14"/>
      <c r="G42" s="31"/>
      <c r="H42" s="29">
        <v>3649411331.1500001</v>
      </c>
      <c r="I42" s="14"/>
      <c r="J42" s="14">
        <f t="shared" si="1"/>
        <v>3649411331.1500001</v>
      </c>
      <c r="K42" s="14"/>
      <c r="L42" s="14"/>
      <c r="M42" s="29">
        <v>3911975835.9299998</v>
      </c>
      <c r="N42" s="14"/>
      <c r="O42" s="14">
        <f t="shared" si="2"/>
        <v>3911975835.9299998</v>
      </c>
      <c r="P42" s="14"/>
      <c r="Q42" s="14"/>
      <c r="R42" s="29">
        <v>4609834607.1499996</v>
      </c>
      <c r="S42" s="14"/>
      <c r="T42" s="14">
        <f t="shared" si="3"/>
        <v>4609834607.1499996</v>
      </c>
      <c r="U42" s="14"/>
      <c r="V42" s="14"/>
    </row>
    <row r="43" spans="1:22" ht="15.75" thickBot="1">
      <c r="A43" s="20" t="s">
        <v>80</v>
      </c>
      <c r="B43" s="16" t="s">
        <v>332</v>
      </c>
      <c r="C43" s="24"/>
      <c r="D43" s="14"/>
      <c r="E43" s="14">
        <f t="shared" si="0"/>
        <v>0</v>
      </c>
      <c r="F43" s="14"/>
      <c r="G43" s="31"/>
      <c r="H43" s="24"/>
      <c r="I43" s="14"/>
      <c r="J43" s="14">
        <f t="shared" si="1"/>
        <v>0</v>
      </c>
      <c r="K43" s="14"/>
      <c r="L43" s="14"/>
      <c r="M43" s="24"/>
      <c r="N43" s="14"/>
      <c r="O43" s="14">
        <f t="shared" si="2"/>
        <v>0</v>
      </c>
      <c r="P43" s="14"/>
      <c r="Q43" s="14"/>
      <c r="R43" s="24"/>
      <c r="S43" s="14"/>
      <c r="T43" s="14">
        <f t="shared" si="3"/>
        <v>0</v>
      </c>
      <c r="U43" s="14"/>
      <c r="V43" s="14"/>
    </row>
    <row r="44" spans="1:22" ht="15.75" thickBot="1">
      <c r="A44" s="20" t="s">
        <v>81</v>
      </c>
      <c r="B44" s="16" t="s">
        <v>333</v>
      </c>
      <c r="C44" s="24"/>
      <c r="D44" s="14"/>
      <c r="E44" s="14">
        <f t="shared" si="0"/>
        <v>0</v>
      </c>
      <c r="F44" s="14"/>
      <c r="G44" s="31"/>
      <c r="H44" s="24"/>
      <c r="I44" s="14"/>
      <c r="J44" s="14">
        <f t="shared" si="1"/>
        <v>0</v>
      </c>
      <c r="K44" s="14"/>
      <c r="L44" s="14"/>
      <c r="M44" s="24"/>
      <c r="N44" s="14"/>
      <c r="O44" s="14">
        <f t="shared" si="2"/>
        <v>0</v>
      </c>
      <c r="P44" s="14"/>
      <c r="Q44" s="14"/>
      <c r="R44" s="24"/>
      <c r="S44" s="14"/>
      <c r="T44" s="14">
        <f t="shared" si="3"/>
        <v>0</v>
      </c>
      <c r="U44" s="14"/>
      <c r="V44" s="14"/>
    </row>
    <row r="45" spans="1:22" ht="26.25" thickBot="1">
      <c r="A45" s="20" t="s">
        <v>83</v>
      </c>
      <c r="B45" s="16" t="s">
        <v>334</v>
      </c>
      <c r="C45" s="24">
        <f>+C42</f>
        <v>3364892350.5100002</v>
      </c>
      <c r="D45" s="14"/>
      <c r="E45" s="14">
        <f t="shared" si="0"/>
        <v>3364892350.5100002</v>
      </c>
      <c r="F45" s="14"/>
      <c r="G45" s="31"/>
      <c r="H45" s="24">
        <f>+H42</f>
        <v>3649411331.1500001</v>
      </c>
      <c r="I45" s="14"/>
      <c r="J45" s="14">
        <f t="shared" si="1"/>
        <v>3649411331.1500001</v>
      </c>
      <c r="K45" s="14"/>
      <c r="L45" s="14"/>
      <c r="M45" s="24">
        <v>3911975835.9299998</v>
      </c>
      <c r="N45" s="14"/>
      <c r="O45" s="14">
        <f t="shared" si="2"/>
        <v>3911975835.9299998</v>
      </c>
      <c r="P45" s="14"/>
      <c r="Q45" s="14"/>
      <c r="R45" s="29">
        <v>4609834607.1499996</v>
      </c>
      <c r="S45" s="14"/>
      <c r="T45" s="14">
        <f t="shared" si="3"/>
        <v>4609834607.1499996</v>
      </c>
      <c r="U45" s="14"/>
      <c r="V45" s="14"/>
    </row>
    <row r="46" spans="1:22" ht="15.75" thickBot="1">
      <c r="A46" s="20" t="s">
        <v>85</v>
      </c>
      <c r="B46" s="16" t="s">
        <v>335</v>
      </c>
      <c r="C46" s="24">
        <f>+C45</f>
        <v>3364892350.5100002</v>
      </c>
      <c r="D46" s="14"/>
      <c r="E46" s="14">
        <f t="shared" si="0"/>
        <v>3364892350.5100002</v>
      </c>
      <c r="F46" s="14"/>
      <c r="G46" s="31"/>
      <c r="H46" s="24">
        <f>+H45</f>
        <v>3649411331.1500001</v>
      </c>
      <c r="I46" s="14"/>
      <c r="J46" s="14">
        <f t="shared" si="1"/>
        <v>3649411331.1500001</v>
      </c>
      <c r="K46" s="14"/>
      <c r="L46" s="14"/>
      <c r="M46" s="24">
        <v>3911975835.9299998</v>
      </c>
      <c r="N46" s="14"/>
      <c r="O46" s="14">
        <f t="shared" si="2"/>
        <v>3911975835.9299998</v>
      </c>
      <c r="P46" s="14"/>
      <c r="Q46" s="14"/>
      <c r="R46" s="29">
        <v>4609834607.1499996</v>
      </c>
      <c r="S46" s="14"/>
      <c r="T46" s="14">
        <f t="shared" si="3"/>
        <v>4609834607.1499996</v>
      </c>
      <c r="U46" s="14"/>
      <c r="V46" s="14"/>
    </row>
    <row r="47" spans="1:22" ht="15.75" thickBot="1">
      <c r="A47" s="20" t="s">
        <v>87</v>
      </c>
      <c r="B47" s="16" t="s">
        <v>336</v>
      </c>
      <c r="C47" s="24"/>
      <c r="D47" s="14"/>
      <c r="E47" s="14">
        <f t="shared" si="0"/>
        <v>0</v>
      </c>
      <c r="F47" s="14"/>
      <c r="G47" s="31"/>
      <c r="H47" s="24"/>
      <c r="I47" s="14"/>
      <c r="J47" s="14">
        <f t="shared" si="1"/>
        <v>0</v>
      </c>
      <c r="K47" s="14"/>
      <c r="L47" s="14"/>
      <c r="M47" s="24"/>
      <c r="N47" s="14"/>
      <c r="O47" s="14">
        <f t="shared" si="2"/>
        <v>0</v>
      </c>
      <c r="P47" s="14"/>
      <c r="Q47" s="14"/>
      <c r="R47" s="24"/>
      <c r="S47" s="14"/>
      <c r="T47" s="14">
        <f t="shared" si="3"/>
        <v>0</v>
      </c>
      <c r="U47" s="14"/>
      <c r="V47" s="14"/>
    </row>
    <row r="48" spans="1:22" ht="15.75" thickBot="1">
      <c r="A48" s="20" t="s">
        <v>89</v>
      </c>
      <c r="B48" s="16" t="s">
        <v>90</v>
      </c>
      <c r="C48" s="24"/>
      <c r="D48" s="14"/>
      <c r="E48" s="14">
        <f t="shared" si="0"/>
        <v>0</v>
      </c>
      <c r="F48" s="14"/>
      <c r="G48" s="31"/>
      <c r="H48" s="24"/>
      <c r="I48" s="14"/>
      <c r="J48" s="14">
        <f t="shared" si="1"/>
        <v>0</v>
      </c>
      <c r="K48" s="14"/>
      <c r="L48" s="14"/>
      <c r="M48" s="24"/>
      <c r="N48" s="14"/>
      <c r="O48" s="14">
        <f t="shared" si="2"/>
        <v>0</v>
      </c>
      <c r="P48" s="14"/>
      <c r="Q48" s="14"/>
      <c r="R48" s="24"/>
      <c r="S48" s="14"/>
      <c r="T48" s="14">
        <f t="shared" si="3"/>
        <v>0</v>
      </c>
      <c r="U48" s="14"/>
      <c r="V48" s="14"/>
    </row>
    <row r="49" spans="1:22" ht="15.75" thickBot="1">
      <c r="A49" s="20" t="s">
        <v>91</v>
      </c>
      <c r="B49" s="16" t="s">
        <v>92</v>
      </c>
      <c r="C49" s="24"/>
      <c r="D49" s="14"/>
      <c r="E49" s="14">
        <f t="shared" si="0"/>
        <v>0</v>
      </c>
      <c r="F49" s="14"/>
      <c r="G49" s="31"/>
      <c r="H49" s="24"/>
      <c r="I49" s="14"/>
      <c r="J49" s="14">
        <f t="shared" si="1"/>
        <v>0</v>
      </c>
      <c r="K49" s="14"/>
      <c r="L49" s="14"/>
      <c r="M49" s="24"/>
      <c r="N49" s="14"/>
      <c r="O49" s="14">
        <f t="shared" si="2"/>
        <v>0</v>
      </c>
      <c r="P49" s="14"/>
      <c r="Q49" s="14"/>
      <c r="R49" s="24"/>
      <c r="S49" s="14"/>
      <c r="T49" s="14">
        <f t="shared" si="3"/>
        <v>0</v>
      </c>
      <c r="U49" s="14"/>
      <c r="V49" s="14"/>
    </row>
    <row r="50" spans="1:22" ht="26.25" thickBot="1">
      <c r="A50" s="20" t="s">
        <v>93</v>
      </c>
      <c r="B50" s="16" t="s">
        <v>337</v>
      </c>
      <c r="C50" s="24">
        <f>+C46</f>
        <v>3364892350.5100002</v>
      </c>
      <c r="D50" s="14"/>
      <c r="E50" s="14">
        <f t="shared" si="0"/>
        <v>3364892350.5100002</v>
      </c>
      <c r="F50" s="14"/>
      <c r="G50" s="31"/>
      <c r="H50" s="24">
        <f>+H46</f>
        <v>3649411331.1500001</v>
      </c>
      <c r="I50" s="14"/>
      <c r="J50" s="14">
        <f t="shared" si="1"/>
        <v>3649411331.1500001</v>
      </c>
      <c r="K50" s="14"/>
      <c r="L50" s="14"/>
      <c r="M50" s="24">
        <v>3911975835.9299998</v>
      </c>
      <c r="N50" s="14"/>
      <c r="O50" s="14">
        <f t="shared" si="2"/>
        <v>3911975835.9299998</v>
      </c>
      <c r="P50" s="14"/>
      <c r="Q50" s="14"/>
      <c r="R50" s="29">
        <v>4609834607.1499996</v>
      </c>
      <c r="S50" s="14"/>
      <c r="T50" s="14">
        <f t="shared" si="3"/>
        <v>4609834607.1499996</v>
      </c>
      <c r="U50" s="14"/>
      <c r="V50" s="14"/>
    </row>
    <row r="51" spans="1:22" ht="15.75" thickBot="1">
      <c r="A51" s="20" t="s">
        <v>95</v>
      </c>
      <c r="B51" s="16" t="s">
        <v>335</v>
      </c>
      <c r="C51" s="24">
        <f>+C50</f>
        <v>3364892350.5100002</v>
      </c>
      <c r="D51" s="14"/>
      <c r="E51" s="14">
        <f t="shared" si="0"/>
        <v>3364892350.5100002</v>
      </c>
      <c r="F51" s="14"/>
      <c r="G51" s="31"/>
      <c r="H51" s="24">
        <f>+H50</f>
        <v>3649411331.1500001</v>
      </c>
      <c r="I51" s="14"/>
      <c r="J51" s="14">
        <f t="shared" si="1"/>
        <v>3649411331.1500001</v>
      </c>
      <c r="K51" s="14"/>
      <c r="L51" s="14"/>
      <c r="M51" s="24">
        <v>3911975835.9299998</v>
      </c>
      <c r="N51" s="14"/>
      <c r="O51" s="14">
        <f t="shared" si="2"/>
        <v>3911975835.9299998</v>
      </c>
      <c r="P51" s="14"/>
      <c r="Q51" s="14"/>
      <c r="R51" s="29">
        <v>4609834607.1499996</v>
      </c>
      <c r="S51" s="14"/>
      <c r="T51" s="14">
        <f t="shared" si="3"/>
        <v>4609834607.1499996</v>
      </c>
      <c r="U51" s="14"/>
      <c r="V51" s="14"/>
    </row>
    <row r="52" spans="1:22" ht="15.75" thickBot="1">
      <c r="A52" s="20" t="s">
        <v>96</v>
      </c>
      <c r="B52" s="16" t="s">
        <v>336</v>
      </c>
      <c r="C52" s="24"/>
      <c r="D52" s="14"/>
      <c r="E52" s="14">
        <f t="shared" si="0"/>
        <v>0</v>
      </c>
      <c r="F52" s="14"/>
      <c r="G52" s="31"/>
      <c r="H52" s="24"/>
      <c r="I52" s="14"/>
      <c r="J52" s="14">
        <f t="shared" si="1"/>
        <v>0</v>
      </c>
      <c r="K52" s="14"/>
      <c r="L52" s="14"/>
      <c r="M52" s="24"/>
      <c r="N52" s="14"/>
      <c r="O52" s="14">
        <f t="shared" si="2"/>
        <v>0</v>
      </c>
      <c r="P52" s="14"/>
      <c r="Q52" s="14"/>
      <c r="R52" s="24"/>
      <c r="S52" s="14"/>
      <c r="T52" s="14">
        <f t="shared" si="3"/>
        <v>0</v>
      </c>
      <c r="U52" s="14"/>
      <c r="V52" s="14"/>
    </row>
    <row r="53" spans="1:22" ht="15.75" thickBot="1">
      <c r="A53" s="20" t="s">
        <v>97</v>
      </c>
      <c r="B53" s="16" t="s">
        <v>90</v>
      </c>
      <c r="C53" s="24"/>
      <c r="D53" s="14"/>
      <c r="E53" s="14">
        <f t="shared" si="0"/>
        <v>0</v>
      </c>
      <c r="F53" s="14"/>
      <c r="G53" s="31"/>
      <c r="H53" s="24"/>
      <c r="I53" s="14"/>
      <c r="J53" s="14">
        <f t="shared" si="1"/>
        <v>0</v>
      </c>
      <c r="K53" s="14"/>
      <c r="L53" s="14"/>
      <c r="M53" s="24"/>
      <c r="N53" s="14"/>
      <c r="O53" s="14">
        <f t="shared" si="2"/>
        <v>0</v>
      </c>
      <c r="P53" s="14"/>
      <c r="Q53" s="14"/>
      <c r="R53" s="24"/>
      <c r="S53" s="14"/>
      <c r="T53" s="14">
        <f t="shared" si="3"/>
        <v>0</v>
      </c>
      <c r="U53" s="14"/>
      <c r="V53" s="14"/>
    </row>
    <row r="54" spans="1:22" ht="15.75" customHeight="1" thickBot="1">
      <c r="A54" s="21"/>
      <c r="B54" s="17"/>
      <c r="C54" s="39" t="s">
        <v>338</v>
      </c>
      <c r="D54" s="40"/>
      <c r="E54" s="40"/>
      <c r="F54" s="40"/>
      <c r="G54" s="41"/>
      <c r="H54" s="39" t="s">
        <v>338</v>
      </c>
      <c r="I54" s="40"/>
      <c r="J54" s="40"/>
      <c r="K54" s="40"/>
      <c r="L54" s="41"/>
      <c r="M54" s="39" t="s">
        <v>338</v>
      </c>
      <c r="N54" s="40"/>
      <c r="O54" s="40"/>
      <c r="P54" s="40"/>
      <c r="Q54" s="41"/>
      <c r="R54" s="39" t="s">
        <v>338</v>
      </c>
      <c r="S54" s="40"/>
      <c r="T54" s="40"/>
      <c r="U54" s="40"/>
      <c r="V54" s="41"/>
    </row>
    <row r="55" spans="1:22" ht="15.75" thickBot="1">
      <c r="A55" s="20" t="s">
        <v>98</v>
      </c>
      <c r="B55" s="16" t="s">
        <v>339</v>
      </c>
      <c r="C55" s="24">
        <v>613980774.48000002</v>
      </c>
      <c r="D55" s="12"/>
      <c r="E55" s="14">
        <f>+C55</f>
        <v>613980774.48000002</v>
      </c>
      <c r="F55" s="12"/>
      <c r="G55" s="30"/>
      <c r="H55" s="24">
        <v>672655928.61000001</v>
      </c>
      <c r="I55" s="12"/>
      <c r="J55" s="14">
        <f>+H55</f>
        <v>672655928.61000001</v>
      </c>
      <c r="K55" s="12"/>
      <c r="L55" s="12"/>
      <c r="M55" s="24">
        <v>690406707.57000005</v>
      </c>
      <c r="N55" s="12"/>
      <c r="O55" s="14">
        <f>+M55</f>
        <v>690406707.57000005</v>
      </c>
      <c r="P55" s="12"/>
      <c r="Q55" s="12"/>
      <c r="R55" s="24">
        <v>755575562.95000005</v>
      </c>
      <c r="S55" s="12"/>
      <c r="T55" s="14">
        <f>+R55</f>
        <v>755575562.95000005</v>
      </c>
      <c r="U55" s="12"/>
      <c r="V55" s="12"/>
    </row>
    <row r="56" spans="1:22" ht="15.75" thickBot="1">
      <c r="A56" s="20" t="s">
        <v>100</v>
      </c>
      <c r="B56" s="16" t="s">
        <v>340</v>
      </c>
      <c r="C56" s="24">
        <v>2455923097.9699998</v>
      </c>
      <c r="D56" s="36" t="s">
        <v>297</v>
      </c>
      <c r="E56" s="37"/>
      <c r="F56" s="37"/>
      <c r="G56" s="38"/>
      <c r="H56" s="24">
        <v>2690663716.1500001</v>
      </c>
      <c r="I56" s="36" t="s">
        <v>297</v>
      </c>
      <c r="J56" s="37"/>
      <c r="K56" s="37"/>
      <c r="L56" s="51"/>
      <c r="M56" s="24">
        <v>2761626830.6599998</v>
      </c>
      <c r="N56" s="36" t="s">
        <v>297</v>
      </c>
      <c r="O56" s="37"/>
      <c r="P56" s="37"/>
      <c r="Q56" s="51"/>
      <c r="R56" s="24">
        <v>3022302251.6500001</v>
      </c>
      <c r="S56" s="36" t="s">
        <v>297</v>
      </c>
      <c r="T56" s="37"/>
      <c r="U56" s="37"/>
      <c r="V56" s="51"/>
    </row>
    <row r="57" spans="1:22" ht="64.5" thickBot="1">
      <c r="A57" s="20" t="s">
        <v>102</v>
      </c>
      <c r="B57" s="16" t="s">
        <v>341</v>
      </c>
      <c r="C57" s="25">
        <v>1</v>
      </c>
      <c r="D57" s="36" t="s">
        <v>297</v>
      </c>
      <c r="E57" s="37"/>
      <c r="F57" s="37"/>
      <c r="G57" s="38"/>
      <c r="H57" s="25">
        <v>1</v>
      </c>
      <c r="I57" s="36" t="s">
        <v>297</v>
      </c>
      <c r="J57" s="37"/>
      <c r="K57" s="37"/>
      <c r="L57" s="51"/>
      <c r="M57" s="25">
        <v>1</v>
      </c>
      <c r="N57" s="36" t="s">
        <v>297</v>
      </c>
      <c r="O57" s="37"/>
      <c r="P57" s="37"/>
      <c r="Q57" s="51"/>
      <c r="R57" s="25">
        <v>1</v>
      </c>
      <c r="S57" s="36" t="s">
        <v>297</v>
      </c>
      <c r="T57" s="37"/>
      <c r="U57" s="37"/>
      <c r="V57" s="51"/>
    </row>
    <row r="58" spans="1:22" ht="15.75" thickBot="1">
      <c r="A58" s="20" t="s">
        <v>103</v>
      </c>
      <c r="B58" s="16" t="s">
        <v>342</v>
      </c>
      <c r="C58" s="26">
        <v>0.33160000000000001</v>
      </c>
      <c r="D58" s="36" t="s">
        <v>297</v>
      </c>
      <c r="E58" s="37"/>
      <c r="F58" s="37"/>
      <c r="G58" s="38"/>
      <c r="H58" s="26">
        <v>0.30909999999999999</v>
      </c>
      <c r="I58" s="36" t="s">
        <v>297</v>
      </c>
      <c r="J58" s="37"/>
      <c r="K58" s="37"/>
      <c r="L58" s="51"/>
      <c r="M58" s="26">
        <v>0.2964</v>
      </c>
      <c r="N58" s="36" t="s">
        <v>297</v>
      </c>
      <c r="O58" s="37"/>
      <c r="P58" s="37"/>
      <c r="Q58" s="51"/>
      <c r="R58" s="26">
        <v>0.31609999999999999</v>
      </c>
      <c r="S58" s="36" t="s">
        <v>297</v>
      </c>
      <c r="T58" s="37"/>
      <c r="U58" s="37"/>
      <c r="V58" s="51"/>
    </row>
    <row r="59" spans="1:22" ht="15.75" thickBot="1">
      <c r="A59" s="20" t="s">
        <v>104</v>
      </c>
      <c r="B59" s="16" t="s">
        <v>343</v>
      </c>
      <c r="C59" s="26">
        <v>0.32900000000000001</v>
      </c>
      <c r="D59" s="36" t="s">
        <v>297</v>
      </c>
      <c r="E59" s="37"/>
      <c r="F59" s="37"/>
      <c r="G59" s="38"/>
      <c r="H59" s="26">
        <v>0.3054</v>
      </c>
      <c r="I59" s="36" t="s">
        <v>297</v>
      </c>
      <c r="J59" s="37"/>
      <c r="K59" s="37"/>
      <c r="L59" s="51"/>
      <c r="M59" s="26">
        <v>0.28939999999999999</v>
      </c>
      <c r="N59" s="36" t="s">
        <v>297</v>
      </c>
      <c r="O59" s="37"/>
      <c r="P59" s="37"/>
      <c r="Q59" s="51"/>
      <c r="R59" s="26">
        <v>0.30880000000000002</v>
      </c>
      <c r="S59" s="36" t="s">
        <v>297</v>
      </c>
      <c r="T59" s="37"/>
      <c r="U59" s="37"/>
      <c r="V59" s="51"/>
    </row>
    <row r="60" spans="1:22" ht="15.75" thickBot="1">
      <c r="A60" s="20" t="s">
        <v>106</v>
      </c>
      <c r="B60" s="16" t="s">
        <v>344</v>
      </c>
      <c r="C60" s="26">
        <v>9.4999999999999998E-3</v>
      </c>
      <c r="D60" s="36" t="s">
        <v>297</v>
      </c>
      <c r="E60" s="37"/>
      <c r="F60" s="37"/>
      <c r="G60" s="38"/>
      <c r="H60" s="26">
        <v>8.5000000000000006E-3</v>
      </c>
      <c r="I60" s="36" t="s">
        <v>297</v>
      </c>
      <c r="J60" s="37"/>
      <c r="K60" s="37"/>
      <c r="L60" s="51"/>
      <c r="M60" s="26">
        <v>2.7900000000000001E-2</v>
      </c>
      <c r="N60" s="36" t="s">
        <v>297</v>
      </c>
      <c r="O60" s="37"/>
      <c r="P60" s="37"/>
      <c r="Q60" s="51"/>
      <c r="R60" s="26">
        <v>3.4200000000000001E-2</v>
      </c>
      <c r="S60" s="36" t="s">
        <v>297</v>
      </c>
      <c r="T60" s="37"/>
      <c r="U60" s="37"/>
      <c r="V60" s="51"/>
    </row>
    <row r="61" spans="1:22" ht="15.75" thickBot="1">
      <c r="A61" s="20" t="s">
        <v>108</v>
      </c>
      <c r="B61" s="16" t="s">
        <v>345</v>
      </c>
      <c r="C61" s="26">
        <v>2.7000000000000001E-3</v>
      </c>
      <c r="D61" s="36" t="s">
        <v>297</v>
      </c>
      <c r="E61" s="37"/>
      <c r="F61" s="37"/>
      <c r="G61" s="38"/>
      <c r="H61" s="26">
        <v>2.3999999999999998E-3</v>
      </c>
      <c r="I61" s="36" t="s">
        <v>297</v>
      </c>
      <c r="J61" s="37"/>
      <c r="K61" s="37"/>
      <c r="L61" s="51"/>
      <c r="M61" s="26">
        <v>2.0999999999999999E-3</v>
      </c>
      <c r="N61" s="36" t="s">
        <v>297</v>
      </c>
      <c r="O61" s="37"/>
      <c r="P61" s="37"/>
      <c r="Q61" s="51"/>
      <c r="R61" s="26">
        <v>1.9E-3</v>
      </c>
      <c r="S61" s="36" t="s">
        <v>297</v>
      </c>
      <c r="T61" s="37"/>
      <c r="U61" s="37"/>
      <c r="V61" s="51"/>
    </row>
    <row r="62" spans="1:22" ht="15.75" thickBot="1">
      <c r="A62" s="20" t="s">
        <v>110</v>
      </c>
      <c r="B62" s="16" t="s">
        <v>346</v>
      </c>
      <c r="C62" s="26">
        <v>7.7000000000000002E-3</v>
      </c>
      <c r="D62" s="36" t="s">
        <v>297</v>
      </c>
      <c r="E62" s="37"/>
      <c r="F62" s="37"/>
      <c r="G62" s="38"/>
      <c r="H62" s="26">
        <v>8.9999999999999993E-3</v>
      </c>
      <c r="I62" s="36" t="s">
        <v>297</v>
      </c>
      <c r="J62" s="37"/>
      <c r="K62" s="37"/>
      <c r="L62" s="51"/>
      <c r="M62" s="26">
        <v>1.17E-2</v>
      </c>
      <c r="N62" s="36" t="s">
        <v>297</v>
      </c>
      <c r="O62" s="37"/>
      <c r="P62" s="37"/>
      <c r="Q62" s="51"/>
      <c r="R62" s="26">
        <v>1.8100000000000002E-2</v>
      </c>
      <c r="S62" s="36" t="s">
        <v>297</v>
      </c>
      <c r="T62" s="37"/>
      <c r="U62" s="37"/>
      <c r="V62" s="51"/>
    </row>
    <row r="63" spans="1:22" ht="15.75" thickBot="1">
      <c r="A63" s="20" t="s">
        <v>112</v>
      </c>
      <c r="B63" s="16" t="s">
        <v>347</v>
      </c>
      <c r="C63" s="26">
        <v>2.2800000000000001E-2</v>
      </c>
      <c r="D63" s="36" t="s">
        <v>297</v>
      </c>
      <c r="E63" s="37"/>
      <c r="F63" s="37"/>
      <c r="G63" s="38"/>
      <c r="H63" s="26">
        <v>2.3900000000000001E-2</v>
      </c>
      <c r="I63" s="36" t="s">
        <v>297</v>
      </c>
      <c r="J63" s="37"/>
      <c r="K63" s="37"/>
      <c r="L63" s="51"/>
      <c r="M63" s="26">
        <v>3.32E-2</v>
      </c>
      <c r="N63" s="36" t="s">
        <v>297</v>
      </c>
      <c r="O63" s="37"/>
      <c r="P63" s="37"/>
      <c r="Q63" s="51"/>
      <c r="R63" s="26">
        <v>1.9800000000000002E-2</v>
      </c>
      <c r="S63" s="36" t="s">
        <v>297</v>
      </c>
      <c r="T63" s="37"/>
      <c r="U63" s="37"/>
      <c r="V63" s="51"/>
    </row>
    <row r="64" spans="1:22" ht="15.75" thickBot="1">
      <c r="A64" s="20" t="s">
        <v>114</v>
      </c>
      <c r="B64" s="16" t="s">
        <v>348</v>
      </c>
      <c r="C64" s="26">
        <v>4.0000000000000002E-4</v>
      </c>
      <c r="D64" s="36" t="s">
        <v>297</v>
      </c>
      <c r="E64" s="37"/>
      <c r="F64" s="37"/>
      <c r="G64" s="38"/>
      <c r="H64" s="26">
        <v>4.0000000000000002E-4</v>
      </c>
      <c r="I64" s="36" t="s">
        <v>297</v>
      </c>
      <c r="J64" s="37"/>
      <c r="K64" s="37"/>
      <c r="L64" s="51"/>
      <c r="M64" s="26">
        <v>6.9999999999999999E-4</v>
      </c>
      <c r="N64" s="36" t="s">
        <v>297</v>
      </c>
      <c r="O64" s="37"/>
      <c r="P64" s="37"/>
      <c r="Q64" s="51"/>
      <c r="R64" s="26">
        <v>6.9999999999999999E-4</v>
      </c>
      <c r="S64" s="36" t="s">
        <v>297</v>
      </c>
      <c r="T64" s="37"/>
      <c r="U64" s="37"/>
      <c r="V64" s="51"/>
    </row>
    <row r="65" spans="1:22" ht="15.75" thickBot="1">
      <c r="A65" s="20" t="s">
        <v>116</v>
      </c>
      <c r="B65" s="16" t="s">
        <v>349</v>
      </c>
      <c r="C65" s="26">
        <v>1.6199999999999999E-2</v>
      </c>
      <c r="D65" s="36" t="s">
        <v>297</v>
      </c>
      <c r="E65" s="37"/>
      <c r="F65" s="37"/>
      <c r="G65" s="38"/>
      <c r="H65" s="26">
        <v>1.41E-2</v>
      </c>
      <c r="I65" s="36" t="s">
        <v>297</v>
      </c>
      <c r="J65" s="37"/>
      <c r="K65" s="37"/>
      <c r="L65" s="51"/>
      <c r="M65" s="26">
        <v>1.8800000000000001E-2</v>
      </c>
      <c r="N65" s="36" t="s">
        <v>297</v>
      </c>
      <c r="O65" s="37"/>
      <c r="P65" s="37"/>
      <c r="Q65" s="51"/>
      <c r="R65" s="26">
        <v>1.4800000000000001E-2</v>
      </c>
      <c r="S65" s="36" t="s">
        <v>297</v>
      </c>
      <c r="T65" s="37"/>
      <c r="U65" s="37"/>
      <c r="V65" s="51"/>
    </row>
    <row r="66" spans="1:22" ht="15.75" thickBot="1">
      <c r="A66" s="20" t="s">
        <v>118</v>
      </c>
      <c r="B66" s="16" t="s">
        <v>350</v>
      </c>
      <c r="C66" s="26">
        <v>0</v>
      </c>
      <c r="D66" s="36" t="s">
        <v>297</v>
      </c>
      <c r="E66" s="37"/>
      <c r="F66" s="37"/>
      <c r="G66" s="38"/>
      <c r="H66" s="26">
        <v>0</v>
      </c>
      <c r="I66" s="36" t="s">
        <v>297</v>
      </c>
      <c r="J66" s="37"/>
      <c r="K66" s="37"/>
      <c r="L66" s="51"/>
      <c r="M66" s="26">
        <v>0</v>
      </c>
      <c r="N66" s="36" t="s">
        <v>297</v>
      </c>
      <c r="O66" s="37"/>
      <c r="P66" s="37"/>
      <c r="Q66" s="51"/>
      <c r="R66" s="26">
        <v>0</v>
      </c>
      <c r="S66" s="36" t="s">
        <v>297</v>
      </c>
      <c r="T66" s="37"/>
      <c r="U66" s="37"/>
      <c r="V66" s="51"/>
    </row>
    <row r="67" spans="1:22" ht="15.75" thickBot="1">
      <c r="A67" s="20" t="s">
        <v>120</v>
      </c>
      <c r="B67" s="16" t="s">
        <v>351</v>
      </c>
      <c r="C67" s="26">
        <v>0</v>
      </c>
      <c r="D67" s="36" t="s">
        <v>297</v>
      </c>
      <c r="E67" s="37"/>
      <c r="F67" s="37"/>
      <c r="G67" s="38"/>
      <c r="H67" s="26">
        <v>0</v>
      </c>
      <c r="I67" s="36" t="s">
        <v>297</v>
      </c>
      <c r="J67" s="37"/>
      <c r="K67" s="37"/>
      <c r="L67" s="51"/>
      <c r="M67" s="26">
        <v>0</v>
      </c>
      <c r="N67" s="36" t="s">
        <v>297</v>
      </c>
      <c r="O67" s="37"/>
      <c r="P67" s="37"/>
      <c r="Q67" s="51"/>
      <c r="R67" s="26">
        <v>0</v>
      </c>
      <c r="S67" s="36" t="s">
        <v>297</v>
      </c>
      <c r="T67" s="37"/>
      <c r="U67" s="37"/>
      <c r="V67" s="51"/>
    </row>
    <row r="68" spans="1:22" ht="15.75" thickBot="1">
      <c r="A68" s="20" t="s">
        <v>122</v>
      </c>
      <c r="B68" s="16" t="s">
        <v>352</v>
      </c>
      <c r="C68" s="26">
        <v>0</v>
      </c>
      <c r="D68" s="36" t="s">
        <v>297</v>
      </c>
      <c r="E68" s="37"/>
      <c r="F68" s="37"/>
      <c r="G68" s="38"/>
      <c r="H68" s="26">
        <v>0</v>
      </c>
      <c r="I68" s="36" t="s">
        <v>297</v>
      </c>
      <c r="J68" s="37"/>
      <c r="K68" s="37"/>
      <c r="L68" s="51"/>
      <c r="M68" s="26">
        <v>0</v>
      </c>
      <c r="N68" s="36" t="s">
        <v>297</v>
      </c>
      <c r="O68" s="37"/>
      <c r="P68" s="37"/>
      <c r="Q68" s="51"/>
      <c r="R68" s="26">
        <v>0</v>
      </c>
      <c r="S68" s="36" t="s">
        <v>297</v>
      </c>
      <c r="T68" s="37"/>
      <c r="U68" s="37"/>
      <c r="V68" s="51"/>
    </row>
    <row r="69" spans="1:22" ht="15.75" thickBot="1">
      <c r="A69" s="20" t="s">
        <v>124</v>
      </c>
      <c r="B69" s="16" t="s">
        <v>353</v>
      </c>
      <c r="C69" s="26">
        <v>0</v>
      </c>
      <c r="D69" s="36" t="s">
        <v>297</v>
      </c>
      <c r="E69" s="37"/>
      <c r="F69" s="37"/>
      <c r="G69" s="38"/>
      <c r="H69" s="26">
        <v>0</v>
      </c>
      <c r="I69" s="36" t="s">
        <v>297</v>
      </c>
      <c r="J69" s="37"/>
      <c r="K69" s="37"/>
      <c r="L69" s="51"/>
      <c r="M69" s="26">
        <v>0</v>
      </c>
      <c r="N69" s="36" t="s">
        <v>297</v>
      </c>
      <c r="O69" s="37"/>
      <c r="P69" s="37"/>
      <c r="Q69" s="51"/>
      <c r="R69" s="26">
        <v>0</v>
      </c>
      <c r="S69" s="36" t="s">
        <v>297</v>
      </c>
      <c r="T69" s="37"/>
      <c r="U69" s="37"/>
      <c r="V69" s="51"/>
    </row>
    <row r="70" spans="1:22" ht="15.75" thickBot="1">
      <c r="A70" s="20" t="s">
        <v>126</v>
      </c>
      <c r="B70" s="16" t="s">
        <v>354</v>
      </c>
      <c r="C70" s="26">
        <v>0</v>
      </c>
      <c r="D70" s="36" t="s">
        <v>297</v>
      </c>
      <c r="E70" s="37"/>
      <c r="F70" s="37"/>
      <c r="G70" s="38"/>
      <c r="H70" s="26">
        <v>0</v>
      </c>
      <c r="I70" s="36" t="s">
        <v>297</v>
      </c>
      <c r="J70" s="37"/>
      <c r="K70" s="37"/>
      <c r="L70" s="51"/>
      <c r="M70" s="26">
        <v>0</v>
      </c>
      <c r="N70" s="36" t="s">
        <v>297</v>
      </c>
      <c r="O70" s="37"/>
      <c r="P70" s="37"/>
      <c r="Q70" s="51"/>
      <c r="R70" s="26">
        <v>0</v>
      </c>
      <c r="S70" s="36" t="s">
        <v>297</v>
      </c>
      <c r="T70" s="37"/>
      <c r="U70" s="37"/>
      <c r="V70" s="51"/>
    </row>
    <row r="71" spans="1:22" ht="15.75" thickBot="1">
      <c r="A71" s="20" t="s">
        <v>128</v>
      </c>
      <c r="B71" s="16" t="s">
        <v>355</v>
      </c>
      <c r="C71" s="26">
        <v>0</v>
      </c>
      <c r="D71" s="36" t="s">
        <v>297</v>
      </c>
      <c r="E71" s="37"/>
      <c r="F71" s="37"/>
      <c r="G71" s="38"/>
      <c r="H71" s="26">
        <v>0</v>
      </c>
      <c r="I71" s="36" t="s">
        <v>297</v>
      </c>
      <c r="J71" s="37"/>
      <c r="K71" s="37"/>
      <c r="L71" s="51"/>
      <c r="M71" s="26">
        <v>0</v>
      </c>
      <c r="N71" s="36" t="s">
        <v>297</v>
      </c>
      <c r="O71" s="37"/>
      <c r="P71" s="37"/>
      <c r="Q71" s="51"/>
      <c r="R71" s="26">
        <v>0</v>
      </c>
      <c r="S71" s="36" t="s">
        <v>297</v>
      </c>
      <c r="T71" s="37"/>
      <c r="U71" s="37"/>
      <c r="V71" s="51"/>
    </row>
    <row r="72" spans="1:22" ht="15.75" thickBot="1">
      <c r="A72" s="20" t="s">
        <v>130</v>
      </c>
      <c r="B72" s="16" t="s">
        <v>356</v>
      </c>
      <c r="C72" s="26">
        <v>0</v>
      </c>
      <c r="D72" s="36" t="s">
        <v>297</v>
      </c>
      <c r="E72" s="37"/>
      <c r="F72" s="37"/>
      <c r="G72" s="38"/>
      <c r="H72" s="26">
        <v>0</v>
      </c>
      <c r="I72" s="36" t="s">
        <v>297</v>
      </c>
      <c r="J72" s="37"/>
      <c r="K72" s="37"/>
      <c r="L72" s="51"/>
      <c r="M72" s="26">
        <v>0</v>
      </c>
      <c r="N72" s="36" t="s">
        <v>297</v>
      </c>
      <c r="O72" s="37"/>
      <c r="P72" s="37"/>
      <c r="Q72" s="51"/>
      <c r="R72" s="26">
        <v>0</v>
      </c>
      <c r="S72" s="36" t="s">
        <v>297</v>
      </c>
      <c r="T72" s="37"/>
      <c r="U72" s="37"/>
      <c r="V72" s="51"/>
    </row>
    <row r="73" spans="1:22" ht="15.75" thickBot="1">
      <c r="A73" s="20" t="s">
        <v>132</v>
      </c>
      <c r="B73" s="16" t="s">
        <v>357</v>
      </c>
      <c r="C73" s="26">
        <v>0</v>
      </c>
      <c r="D73" s="36" t="s">
        <v>297</v>
      </c>
      <c r="E73" s="37"/>
      <c r="F73" s="37"/>
      <c r="G73" s="38"/>
      <c r="H73" s="26">
        <v>0</v>
      </c>
      <c r="I73" s="36" t="s">
        <v>297</v>
      </c>
      <c r="J73" s="37"/>
      <c r="K73" s="37"/>
      <c r="L73" s="51"/>
      <c r="M73" s="26">
        <v>0</v>
      </c>
      <c r="N73" s="36" t="s">
        <v>297</v>
      </c>
      <c r="O73" s="37"/>
      <c r="P73" s="37"/>
      <c r="Q73" s="51"/>
      <c r="R73" s="26">
        <v>0</v>
      </c>
      <c r="S73" s="36" t="s">
        <v>297</v>
      </c>
      <c r="T73" s="37"/>
      <c r="U73" s="37"/>
      <c r="V73" s="51"/>
    </row>
    <row r="74" spans="1:22" ht="15.75" thickBot="1">
      <c r="A74" s="20" t="s">
        <v>134</v>
      </c>
      <c r="B74" s="16" t="s">
        <v>358</v>
      </c>
      <c r="C74" s="26">
        <v>0.83879999999999999</v>
      </c>
      <c r="D74" s="36" t="s">
        <v>297</v>
      </c>
      <c r="E74" s="37"/>
      <c r="F74" s="37"/>
      <c r="G74" s="38"/>
      <c r="H74" s="26">
        <v>0.85850000000000004</v>
      </c>
      <c r="I74" s="36" t="s">
        <v>297</v>
      </c>
      <c r="J74" s="37"/>
      <c r="K74" s="37"/>
      <c r="L74" s="51"/>
      <c r="M74" s="26">
        <v>0.86599999999999999</v>
      </c>
      <c r="N74" s="36" t="s">
        <v>297</v>
      </c>
      <c r="O74" s="37"/>
      <c r="P74" s="37"/>
      <c r="Q74" s="51"/>
      <c r="R74" s="26">
        <v>0.8569</v>
      </c>
      <c r="S74" s="36" t="s">
        <v>297</v>
      </c>
      <c r="T74" s="37"/>
      <c r="U74" s="37"/>
      <c r="V74" s="51"/>
    </row>
    <row r="75" spans="1:22" ht="15.75" thickBot="1">
      <c r="A75" s="20" t="s">
        <v>136</v>
      </c>
      <c r="B75" s="16" t="s">
        <v>359</v>
      </c>
      <c r="C75" s="26">
        <v>0.83289999999999997</v>
      </c>
      <c r="D75" s="36" t="s">
        <v>297</v>
      </c>
      <c r="E75" s="37"/>
      <c r="F75" s="37"/>
      <c r="G75" s="38"/>
      <c r="H75" s="26">
        <v>0.85260000000000002</v>
      </c>
      <c r="I75" s="36" t="s">
        <v>297</v>
      </c>
      <c r="J75" s="37"/>
      <c r="K75" s="37"/>
      <c r="L75" s="51"/>
      <c r="M75" s="26">
        <v>0.85940000000000005</v>
      </c>
      <c r="N75" s="36" t="s">
        <v>297</v>
      </c>
      <c r="O75" s="37"/>
      <c r="P75" s="37"/>
      <c r="Q75" s="51"/>
      <c r="R75" s="26">
        <v>0.85099999999999998</v>
      </c>
      <c r="S75" s="36" t="s">
        <v>297</v>
      </c>
      <c r="T75" s="37"/>
      <c r="U75" s="37"/>
      <c r="V75" s="51"/>
    </row>
    <row r="76" spans="1:22" ht="15.75" thickBot="1">
      <c r="A76" s="20" t="s">
        <v>138</v>
      </c>
      <c r="B76" s="16" t="s">
        <v>360</v>
      </c>
      <c r="C76" s="26">
        <v>9.1999999999999998E-3</v>
      </c>
      <c r="D76" s="36" t="s">
        <v>297</v>
      </c>
      <c r="E76" s="37"/>
      <c r="F76" s="37"/>
      <c r="G76" s="38"/>
      <c r="H76" s="26">
        <v>8.9999999999999993E-3</v>
      </c>
      <c r="I76" s="36" t="s">
        <v>297</v>
      </c>
      <c r="J76" s="37"/>
      <c r="K76" s="37"/>
      <c r="L76" s="51"/>
      <c r="M76" s="26">
        <v>9.9000000000000008E-3</v>
      </c>
      <c r="N76" s="36" t="s">
        <v>297</v>
      </c>
      <c r="O76" s="37"/>
      <c r="P76" s="37"/>
      <c r="Q76" s="51"/>
      <c r="R76" s="26">
        <v>8.5000000000000006E-3</v>
      </c>
      <c r="S76" s="36" t="s">
        <v>297</v>
      </c>
      <c r="T76" s="37"/>
      <c r="U76" s="37"/>
      <c r="V76" s="51"/>
    </row>
    <row r="77" spans="1:22" ht="15.75" thickBot="1">
      <c r="A77" s="20" t="s">
        <v>139</v>
      </c>
      <c r="B77" s="16" t="s">
        <v>361</v>
      </c>
      <c r="C77" s="26">
        <v>4.8999999999999998E-3</v>
      </c>
      <c r="D77" s="36" t="s">
        <v>297</v>
      </c>
      <c r="E77" s="37"/>
      <c r="F77" s="37"/>
      <c r="G77" s="38"/>
      <c r="H77" s="26">
        <v>5.1999999999999998E-3</v>
      </c>
      <c r="I77" s="36" t="s">
        <v>297</v>
      </c>
      <c r="J77" s="37"/>
      <c r="K77" s="37"/>
      <c r="L77" s="51"/>
      <c r="M77" s="26">
        <v>6.1000000000000004E-3</v>
      </c>
      <c r="N77" s="36" t="s">
        <v>297</v>
      </c>
      <c r="O77" s="37"/>
      <c r="P77" s="37"/>
      <c r="Q77" s="51"/>
      <c r="R77" s="26">
        <v>6.1999999999999998E-3</v>
      </c>
      <c r="S77" s="36" t="s">
        <v>297</v>
      </c>
      <c r="T77" s="37"/>
      <c r="U77" s="37"/>
      <c r="V77" s="51"/>
    </row>
    <row r="78" spans="1:22" ht="15.75" thickBot="1">
      <c r="A78" s="20" t="s">
        <v>141</v>
      </c>
      <c r="B78" s="16" t="s">
        <v>362</v>
      </c>
      <c r="C78" s="26">
        <v>0</v>
      </c>
      <c r="D78" s="36" t="s">
        <v>297</v>
      </c>
      <c r="E78" s="37"/>
      <c r="F78" s="37"/>
      <c r="G78" s="38"/>
      <c r="H78" s="26">
        <v>0</v>
      </c>
      <c r="I78" s="36" t="s">
        <v>297</v>
      </c>
      <c r="J78" s="37"/>
      <c r="K78" s="37"/>
      <c r="L78" s="51"/>
      <c r="M78" s="26">
        <v>0</v>
      </c>
      <c r="N78" s="36" t="s">
        <v>297</v>
      </c>
      <c r="O78" s="37"/>
      <c r="P78" s="37"/>
      <c r="Q78" s="51"/>
      <c r="R78" s="26">
        <v>0</v>
      </c>
      <c r="S78" s="36" t="s">
        <v>297</v>
      </c>
      <c r="T78" s="37"/>
      <c r="U78" s="37"/>
      <c r="V78" s="51"/>
    </row>
    <row r="79" spans="1:22" ht="15.75" thickBot="1">
      <c r="A79" s="20" t="s">
        <v>143</v>
      </c>
      <c r="B79" s="16" t="s">
        <v>363</v>
      </c>
      <c r="C79" s="26">
        <v>0</v>
      </c>
      <c r="D79" s="36" t="s">
        <v>297</v>
      </c>
      <c r="E79" s="37"/>
      <c r="F79" s="37"/>
      <c r="G79" s="38"/>
      <c r="H79" s="26">
        <v>0</v>
      </c>
      <c r="I79" s="36" t="s">
        <v>297</v>
      </c>
      <c r="J79" s="37"/>
      <c r="K79" s="37"/>
      <c r="L79" s="51"/>
      <c r="M79" s="26">
        <v>0</v>
      </c>
      <c r="N79" s="36" t="s">
        <v>297</v>
      </c>
      <c r="O79" s="37"/>
      <c r="P79" s="37"/>
      <c r="Q79" s="51"/>
      <c r="R79" s="26">
        <v>0</v>
      </c>
      <c r="S79" s="36" t="s">
        <v>297</v>
      </c>
      <c r="T79" s="37"/>
      <c r="U79" s="37"/>
      <c r="V79" s="51"/>
    </row>
    <row r="80" spans="1:22" ht="15.75" thickBot="1">
      <c r="A80" s="20" t="s">
        <v>145</v>
      </c>
      <c r="B80" s="16" t="s">
        <v>364</v>
      </c>
      <c r="C80" s="26">
        <v>0</v>
      </c>
      <c r="D80" s="36" t="s">
        <v>297</v>
      </c>
      <c r="E80" s="37"/>
      <c r="F80" s="37"/>
      <c r="G80" s="38"/>
      <c r="H80" s="26">
        <v>0</v>
      </c>
      <c r="I80" s="36" t="s">
        <v>297</v>
      </c>
      <c r="J80" s="37"/>
      <c r="K80" s="37"/>
      <c r="L80" s="51"/>
      <c r="M80" s="26">
        <v>0</v>
      </c>
      <c r="N80" s="36" t="s">
        <v>297</v>
      </c>
      <c r="O80" s="37"/>
      <c r="P80" s="37"/>
      <c r="Q80" s="51"/>
      <c r="R80" s="26">
        <v>0</v>
      </c>
      <c r="S80" s="36" t="s">
        <v>297</v>
      </c>
      <c r="T80" s="37"/>
      <c r="U80" s="37"/>
      <c r="V80" s="51"/>
    </row>
    <row r="81" spans="1:22" ht="15.75" thickBot="1">
      <c r="A81" s="20" t="s">
        <v>147</v>
      </c>
      <c r="B81" s="16" t="s">
        <v>365</v>
      </c>
      <c r="C81" s="26">
        <v>0</v>
      </c>
      <c r="D81" s="36" t="s">
        <v>297</v>
      </c>
      <c r="E81" s="37"/>
      <c r="F81" s="37"/>
      <c r="G81" s="38"/>
      <c r="H81" s="26">
        <v>0</v>
      </c>
      <c r="I81" s="36" t="s">
        <v>297</v>
      </c>
      <c r="J81" s="37"/>
      <c r="K81" s="37"/>
      <c r="L81" s="51"/>
      <c r="M81" s="26">
        <v>0</v>
      </c>
      <c r="N81" s="36" t="s">
        <v>297</v>
      </c>
      <c r="O81" s="37"/>
      <c r="P81" s="37"/>
      <c r="Q81" s="51"/>
      <c r="R81" s="26">
        <v>0</v>
      </c>
      <c r="S81" s="36" t="s">
        <v>297</v>
      </c>
      <c r="T81" s="37"/>
      <c r="U81" s="37"/>
      <c r="V81" s="51"/>
    </row>
    <row r="82" spans="1:22" ht="15.75" thickBot="1">
      <c r="A82" s="20" t="s">
        <v>149</v>
      </c>
      <c r="B82" s="16" t="s">
        <v>366</v>
      </c>
      <c r="C82" s="26">
        <v>0</v>
      </c>
      <c r="D82" s="36" t="s">
        <v>297</v>
      </c>
      <c r="E82" s="37"/>
      <c r="F82" s="37"/>
      <c r="G82" s="38"/>
      <c r="H82" s="26">
        <v>0</v>
      </c>
      <c r="I82" s="36" t="s">
        <v>297</v>
      </c>
      <c r="J82" s="37"/>
      <c r="K82" s="37"/>
      <c r="L82" s="51"/>
      <c r="M82" s="26">
        <v>0</v>
      </c>
      <c r="N82" s="36" t="s">
        <v>297</v>
      </c>
      <c r="O82" s="37"/>
      <c r="P82" s="37"/>
      <c r="Q82" s="51"/>
      <c r="R82" s="26">
        <v>0</v>
      </c>
      <c r="S82" s="36" t="s">
        <v>297</v>
      </c>
      <c r="T82" s="37"/>
      <c r="U82" s="37"/>
      <c r="V82" s="51"/>
    </row>
    <row r="83" spans="1:22" ht="15.75" thickBot="1">
      <c r="A83" s="20" t="s">
        <v>151</v>
      </c>
      <c r="B83" s="16" t="s">
        <v>367</v>
      </c>
      <c r="C83" s="26">
        <v>9.7999999999999997E-3</v>
      </c>
      <c r="D83" s="36" t="s">
        <v>297</v>
      </c>
      <c r="E83" s="37"/>
      <c r="F83" s="37"/>
      <c r="G83" s="38"/>
      <c r="H83" s="26">
        <v>9.1999999999999998E-3</v>
      </c>
      <c r="I83" s="36" t="s">
        <v>297</v>
      </c>
      <c r="J83" s="37"/>
      <c r="K83" s="37"/>
      <c r="L83" s="51"/>
      <c r="M83" s="26">
        <v>9.5999999999999992E-3</v>
      </c>
      <c r="N83" s="36" t="s">
        <v>297</v>
      </c>
      <c r="O83" s="37"/>
      <c r="P83" s="37"/>
      <c r="Q83" s="51"/>
      <c r="R83" s="26">
        <v>9.4000000000000004E-3</v>
      </c>
      <c r="S83" s="36" t="s">
        <v>297</v>
      </c>
      <c r="T83" s="37"/>
      <c r="U83" s="37"/>
      <c r="V83" s="51"/>
    </row>
    <row r="84" spans="1:22" ht="141" thickBot="1">
      <c r="A84" s="20" t="s">
        <v>153</v>
      </c>
      <c r="B84" s="16" t="s">
        <v>368</v>
      </c>
      <c r="C84" s="23"/>
      <c r="D84" s="36" t="s">
        <v>297</v>
      </c>
      <c r="E84" s="37"/>
      <c r="F84" s="37"/>
      <c r="G84" s="38"/>
      <c r="H84" s="23"/>
      <c r="I84" s="36" t="s">
        <v>297</v>
      </c>
      <c r="J84" s="37"/>
      <c r="K84" s="37"/>
      <c r="L84" s="51"/>
      <c r="M84" s="23"/>
      <c r="N84" s="36" t="s">
        <v>297</v>
      </c>
      <c r="O84" s="37"/>
      <c r="P84" s="37"/>
      <c r="Q84" s="51"/>
      <c r="R84" s="23"/>
      <c r="S84" s="36" t="s">
        <v>297</v>
      </c>
      <c r="T84" s="37"/>
      <c r="U84" s="37"/>
      <c r="V84" s="51"/>
    </row>
    <row r="85" spans="1:22" ht="15.75" thickBot="1">
      <c r="A85" s="20" t="s">
        <v>154</v>
      </c>
      <c r="B85" s="16" t="s">
        <v>346</v>
      </c>
      <c r="C85" s="23"/>
      <c r="D85" s="36" t="s">
        <v>297</v>
      </c>
      <c r="E85" s="37"/>
      <c r="F85" s="37"/>
      <c r="G85" s="38"/>
      <c r="H85" s="23"/>
      <c r="I85" s="36" t="s">
        <v>297</v>
      </c>
      <c r="J85" s="37"/>
      <c r="K85" s="37"/>
      <c r="L85" s="51"/>
      <c r="M85" s="23"/>
      <c r="N85" s="36" t="s">
        <v>297</v>
      </c>
      <c r="O85" s="37"/>
      <c r="P85" s="37"/>
      <c r="Q85" s="51"/>
      <c r="R85" s="23"/>
      <c r="S85" s="36" t="s">
        <v>297</v>
      </c>
      <c r="T85" s="37"/>
      <c r="U85" s="37"/>
      <c r="V85" s="51"/>
    </row>
    <row r="86" spans="1:22" ht="15.75" thickBot="1">
      <c r="A86" s="20" t="s">
        <v>155</v>
      </c>
      <c r="B86" s="16" t="s">
        <v>369</v>
      </c>
      <c r="C86" s="23"/>
      <c r="D86" s="36" t="s">
        <v>297</v>
      </c>
      <c r="E86" s="37"/>
      <c r="F86" s="37"/>
      <c r="G86" s="38"/>
      <c r="H86" s="23"/>
      <c r="I86" s="36" t="s">
        <v>297</v>
      </c>
      <c r="J86" s="37"/>
      <c r="K86" s="37"/>
      <c r="L86" s="51"/>
      <c r="M86" s="23"/>
      <c r="N86" s="36" t="s">
        <v>297</v>
      </c>
      <c r="O86" s="37"/>
      <c r="P86" s="37"/>
      <c r="Q86" s="51"/>
      <c r="R86" s="23"/>
      <c r="S86" s="36" t="s">
        <v>297</v>
      </c>
      <c r="T86" s="37"/>
      <c r="U86" s="37"/>
      <c r="V86" s="51"/>
    </row>
    <row r="87" spans="1:22" ht="15.75" thickBot="1">
      <c r="A87" s="20" t="s">
        <v>157</v>
      </c>
      <c r="B87" s="16" t="s">
        <v>349</v>
      </c>
      <c r="C87" s="23"/>
      <c r="D87" s="36" t="s">
        <v>297</v>
      </c>
      <c r="E87" s="37"/>
      <c r="F87" s="37"/>
      <c r="G87" s="38"/>
      <c r="H87" s="23"/>
      <c r="I87" s="36" t="s">
        <v>297</v>
      </c>
      <c r="J87" s="37"/>
      <c r="K87" s="37"/>
      <c r="L87" s="51"/>
      <c r="M87" s="23"/>
      <c r="N87" s="36" t="s">
        <v>297</v>
      </c>
      <c r="O87" s="37"/>
      <c r="P87" s="37"/>
      <c r="Q87" s="51"/>
      <c r="R87" s="23"/>
      <c r="S87" s="36" t="s">
        <v>297</v>
      </c>
      <c r="T87" s="37"/>
      <c r="U87" s="37"/>
      <c r="V87" s="51"/>
    </row>
    <row r="88" spans="1:22" ht="15.75" customHeight="1" thickBot="1">
      <c r="A88" s="21"/>
      <c r="B88" s="17"/>
      <c r="C88" s="39" t="s">
        <v>380</v>
      </c>
      <c r="D88" s="40"/>
      <c r="E88" s="40"/>
      <c r="F88" s="40"/>
      <c r="G88" s="40"/>
      <c r="H88" s="39" t="s">
        <v>380</v>
      </c>
      <c r="I88" s="40"/>
      <c r="J88" s="40"/>
      <c r="K88" s="40"/>
      <c r="L88" s="40"/>
      <c r="M88" s="39" t="s">
        <v>380</v>
      </c>
      <c r="N88" s="40"/>
      <c r="O88" s="40"/>
      <c r="P88" s="40"/>
      <c r="Q88" s="40"/>
      <c r="R88" s="39" t="s">
        <v>380</v>
      </c>
      <c r="S88" s="40"/>
      <c r="T88" s="40"/>
      <c r="U88" s="40"/>
      <c r="V88" s="40"/>
    </row>
    <row r="89" spans="1:22" ht="64.5" thickBot="1">
      <c r="A89" s="20" t="s">
        <v>158</v>
      </c>
      <c r="B89" s="16" t="s">
        <v>370</v>
      </c>
      <c r="C89" s="23" t="s">
        <v>297</v>
      </c>
      <c r="D89" s="48" t="s">
        <v>297</v>
      </c>
      <c r="E89" s="49"/>
      <c r="F89" s="49"/>
      <c r="G89" s="52"/>
      <c r="H89" s="23" t="s">
        <v>297</v>
      </c>
      <c r="I89" s="48" t="s">
        <v>297</v>
      </c>
      <c r="J89" s="49"/>
      <c r="K89" s="49"/>
      <c r="L89" s="50"/>
      <c r="M89" s="23" t="s">
        <v>297</v>
      </c>
      <c r="N89" s="48" t="s">
        <v>297</v>
      </c>
      <c r="O89" s="49"/>
      <c r="P89" s="49"/>
      <c r="Q89" s="50"/>
      <c r="R89" s="23" t="s">
        <v>297</v>
      </c>
      <c r="S89" s="48" t="s">
        <v>297</v>
      </c>
      <c r="T89" s="49"/>
      <c r="U89" s="49"/>
      <c r="V89" s="50"/>
    </row>
    <row r="90" spans="1:22" ht="90" thickBot="1">
      <c r="A90" s="20" t="s">
        <v>159</v>
      </c>
      <c r="B90" s="16" t="s">
        <v>371</v>
      </c>
      <c r="C90" s="23" t="s">
        <v>297</v>
      </c>
      <c r="D90" s="48" t="s">
        <v>297</v>
      </c>
      <c r="E90" s="49"/>
      <c r="F90" s="49"/>
      <c r="G90" s="52"/>
      <c r="H90" s="23" t="s">
        <v>297</v>
      </c>
      <c r="I90" s="48" t="s">
        <v>297</v>
      </c>
      <c r="J90" s="49"/>
      <c r="K90" s="49"/>
      <c r="L90" s="50"/>
      <c r="M90" s="23" t="s">
        <v>297</v>
      </c>
      <c r="N90" s="48" t="s">
        <v>297</v>
      </c>
      <c r="O90" s="49"/>
      <c r="P90" s="49"/>
      <c r="Q90" s="50"/>
      <c r="R90" s="23" t="s">
        <v>297</v>
      </c>
      <c r="S90" s="48" t="s">
        <v>297</v>
      </c>
      <c r="T90" s="49"/>
      <c r="U90" s="49"/>
      <c r="V90" s="50"/>
    </row>
    <row r="91" spans="1:22" ht="39" thickBot="1">
      <c r="A91" s="20" t="s">
        <v>160</v>
      </c>
      <c r="B91" s="16" t="s">
        <v>372</v>
      </c>
      <c r="C91" s="23" t="s">
        <v>297</v>
      </c>
      <c r="D91" s="48" t="s">
        <v>297</v>
      </c>
      <c r="E91" s="49"/>
      <c r="F91" s="49"/>
      <c r="G91" s="52"/>
      <c r="H91" s="23" t="s">
        <v>297</v>
      </c>
      <c r="I91" s="48" t="s">
        <v>297</v>
      </c>
      <c r="J91" s="49"/>
      <c r="K91" s="49"/>
      <c r="L91" s="50"/>
      <c r="M91" s="23" t="s">
        <v>297</v>
      </c>
      <c r="N91" s="48" t="s">
        <v>297</v>
      </c>
      <c r="O91" s="49"/>
      <c r="P91" s="49"/>
      <c r="Q91" s="50"/>
      <c r="R91" s="23" t="s">
        <v>297</v>
      </c>
      <c r="S91" s="48" t="s">
        <v>297</v>
      </c>
      <c r="T91" s="49"/>
      <c r="U91" s="49"/>
      <c r="V91" s="50"/>
    </row>
    <row r="92" spans="1:22" ht="39" thickBot="1">
      <c r="A92" s="20" t="s">
        <v>161</v>
      </c>
      <c r="B92" s="16" t="s">
        <v>373</v>
      </c>
      <c r="C92" s="23" t="s">
        <v>297</v>
      </c>
      <c r="D92" s="48" t="s">
        <v>297</v>
      </c>
      <c r="E92" s="49"/>
      <c r="F92" s="49"/>
      <c r="G92" s="52"/>
      <c r="H92" s="23" t="s">
        <v>297</v>
      </c>
      <c r="I92" s="48" t="s">
        <v>297</v>
      </c>
      <c r="J92" s="49"/>
      <c r="K92" s="49"/>
      <c r="L92" s="50"/>
      <c r="M92" s="23" t="s">
        <v>297</v>
      </c>
      <c r="N92" s="48" t="s">
        <v>297</v>
      </c>
      <c r="O92" s="49"/>
      <c r="P92" s="49"/>
      <c r="Q92" s="50"/>
      <c r="R92" s="23" t="s">
        <v>297</v>
      </c>
      <c r="S92" s="48" t="s">
        <v>297</v>
      </c>
      <c r="T92" s="49"/>
      <c r="U92" s="49"/>
      <c r="V92" s="50"/>
    </row>
    <row r="93" spans="1:22" ht="51.75" thickBot="1">
      <c r="A93" s="20" t="s">
        <v>163</v>
      </c>
      <c r="B93" s="16" t="s">
        <v>374</v>
      </c>
      <c r="C93" s="23" t="s">
        <v>297</v>
      </c>
      <c r="D93" s="48" t="s">
        <v>297</v>
      </c>
      <c r="E93" s="49"/>
      <c r="F93" s="49"/>
      <c r="G93" s="52"/>
      <c r="H93" s="23" t="s">
        <v>297</v>
      </c>
      <c r="I93" s="48" t="s">
        <v>297</v>
      </c>
      <c r="J93" s="49"/>
      <c r="K93" s="49"/>
      <c r="L93" s="50"/>
      <c r="M93" s="23" t="s">
        <v>297</v>
      </c>
      <c r="N93" s="48" t="s">
        <v>297</v>
      </c>
      <c r="O93" s="49"/>
      <c r="P93" s="49"/>
      <c r="Q93" s="50"/>
      <c r="R93" s="23" t="s">
        <v>297</v>
      </c>
      <c r="S93" s="48" t="s">
        <v>297</v>
      </c>
      <c r="T93" s="49"/>
      <c r="U93" s="49"/>
      <c r="V93" s="50"/>
    </row>
    <row r="94" spans="1:22" ht="15.75" customHeight="1" thickBot="1">
      <c r="A94" s="21"/>
      <c r="B94" s="17"/>
      <c r="C94" s="39" t="s">
        <v>375</v>
      </c>
      <c r="D94" s="40"/>
      <c r="E94" s="40"/>
      <c r="F94" s="40"/>
      <c r="G94" s="41"/>
      <c r="H94" s="39" t="s">
        <v>375</v>
      </c>
      <c r="I94" s="40"/>
      <c r="J94" s="40"/>
      <c r="K94" s="40"/>
      <c r="L94" s="41"/>
      <c r="M94" s="39" t="s">
        <v>375</v>
      </c>
      <c r="N94" s="40"/>
      <c r="O94" s="40"/>
      <c r="P94" s="40"/>
      <c r="Q94" s="41"/>
      <c r="R94" s="39" t="s">
        <v>375</v>
      </c>
      <c r="S94" s="40"/>
      <c r="T94" s="40"/>
      <c r="U94" s="40"/>
      <c r="V94" s="41"/>
    </row>
    <row r="95" spans="1:22" ht="15.75" thickBot="1">
      <c r="A95" s="20" t="s">
        <v>165</v>
      </c>
      <c r="B95" s="16" t="s">
        <v>376</v>
      </c>
      <c r="C95" s="23" t="s">
        <v>297</v>
      </c>
      <c r="D95" s="48" t="s">
        <v>297</v>
      </c>
      <c r="E95" s="49"/>
      <c r="F95" s="49"/>
      <c r="G95" s="52"/>
      <c r="H95" s="23" t="s">
        <v>297</v>
      </c>
      <c r="I95" s="48" t="s">
        <v>297</v>
      </c>
      <c r="J95" s="49"/>
      <c r="K95" s="49"/>
      <c r="L95" s="50"/>
      <c r="M95" s="23" t="s">
        <v>297</v>
      </c>
      <c r="N95" s="48" t="s">
        <v>297</v>
      </c>
      <c r="O95" s="49"/>
      <c r="P95" s="49"/>
      <c r="Q95" s="50"/>
      <c r="R95" s="23" t="s">
        <v>297</v>
      </c>
      <c r="S95" s="48" t="s">
        <v>297</v>
      </c>
      <c r="T95" s="49"/>
      <c r="U95" s="49"/>
      <c r="V95" s="50"/>
    </row>
    <row r="96" spans="1:22" ht="15.75" thickBot="1">
      <c r="A96" s="20" t="s">
        <v>166</v>
      </c>
      <c r="B96" s="16" t="s">
        <v>377</v>
      </c>
      <c r="C96" s="23" t="s">
        <v>297</v>
      </c>
      <c r="D96" s="48" t="s">
        <v>297</v>
      </c>
      <c r="E96" s="49"/>
      <c r="F96" s="49"/>
      <c r="G96" s="52"/>
      <c r="H96" s="23" t="s">
        <v>297</v>
      </c>
      <c r="I96" s="48" t="s">
        <v>297</v>
      </c>
      <c r="J96" s="49"/>
      <c r="K96" s="49"/>
      <c r="L96" s="50"/>
      <c r="M96" s="23" t="s">
        <v>297</v>
      </c>
      <c r="N96" s="48" t="s">
        <v>297</v>
      </c>
      <c r="O96" s="49"/>
      <c r="P96" s="49"/>
      <c r="Q96" s="50"/>
      <c r="R96" s="23" t="s">
        <v>297</v>
      </c>
      <c r="S96" s="48" t="s">
        <v>297</v>
      </c>
      <c r="T96" s="49"/>
      <c r="U96" s="49"/>
      <c r="V96" s="50"/>
    </row>
    <row r="97" spans="1:22" ht="51.75" thickBot="1">
      <c r="A97" s="20" t="s">
        <v>167</v>
      </c>
      <c r="B97" s="16" t="s">
        <v>378</v>
      </c>
      <c r="C97" s="23" t="s">
        <v>297</v>
      </c>
      <c r="D97" s="48" t="s">
        <v>297</v>
      </c>
      <c r="E97" s="49"/>
      <c r="F97" s="49"/>
      <c r="G97" s="52"/>
      <c r="H97" s="23" t="s">
        <v>297</v>
      </c>
      <c r="I97" s="48" t="s">
        <v>297</v>
      </c>
      <c r="J97" s="49"/>
      <c r="K97" s="49"/>
      <c r="L97" s="50"/>
      <c r="M97" s="23" t="s">
        <v>297</v>
      </c>
      <c r="N97" s="48" t="s">
        <v>297</v>
      </c>
      <c r="O97" s="49"/>
      <c r="P97" s="49"/>
      <c r="Q97" s="50"/>
      <c r="R97" s="23" t="s">
        <v>297</v>
      </c>
      <c r="S97" s="48" t="s">
        <v>297</v>
      </c>
      <c r="T97" s="49"/>
      <c r="U97" s="49"/>
      <c r="V97" s="50"/>
    </row>
  </sheetData>
  <mergeCells count="192">
    <mergeCell ref="S95:V95"/>
    <mergeCell ref="S96:V96"/>
    <mergeCell ref="S97:V97"/>
    <mergeCell ref="S86:V86"/>
    <mergeCell ref="S87:V87"/>
    <mergeCell ref="R88:V88"/>
    <mergeCell ref="S89:V89"/>
    <mergeCell ref="S90:V90"/>
    <mergeCell ref="S91:V91"/>
    <mergeCell ref="S92:V92"/>
    <mergeCell ref="S93:V93"/>
    <mergeCell ref="R94:V94"/>
    <mergeCell ref="S77:V77"/>
    <mergeCell ref="S78:V78"/>
    <mergeCell ref="S79:V79"/>
    <mergeCell ref="S80:V80"/>
    <mergeCell ref="S81:V81"/>
    <mergeCell ref="S82:V82"/>
    <mergeCell ref="S83:V83"/>
    <mergeCell ref="S84:V84"/>
    <mergeCell ref="S85:V85"/>
    <mergeCell ref="S68:V68"/>
    <mergeCell ref="S69:V69"/>
    <mergeCell ref="S70:V70"/>
    <mergeCell ref="S71:V71"/>
    <mergeCell ref="S72:V72"/>
    <mergeCell ref="S73:V73"/>
    <mergeCell ref="S74:V74"/>
    <mergeCell ref="S75:V75"/>
    <mergeCell ref="S76:V76"/>
    <mergeCell ref="S59:V59"/>
    <mergeCell ref="S60:V60"/>
    <mergeCell ref="S61:V61"/>
    <mergeCell ref="S62:V62"/>
    <mergeCell ref="S63:V63"/>
    <mergeCell ref="S64:V64"/>
    <mergeCell ref="S65:V65"/>
    <mergeCell ref="S66:V66"/>
    <mergeCell ref="S67:V67"/>
    <mergeCell ref="R1:V1"/>
    <mergeCell ref="R3:V3"/>
    <mergeCell ref="S12:V12"/>
    <mergeCell ref="R14:V14"/>
    <mergeCell ref="R19:V19"/>
    <mergeCell ref="R54:V54"/>
    <mergeCell ref="S56:V56"/>
    <mergeCell ref="S57:V57"/>
    <mergeCell ref="S58:V58"/>
    <mergeCell ref="I96:L96"/>
    <mergeCell ref="I97:L97"/>
    <mergeCell ref="H3:L3"/>
    <mergeCell ref="H14:L14"/>
    <mergeCell ref="H19:L19"/>
    <mergeCell ref="H54:L54"/>
    <mergeCell ref="H88:L88"/>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C1:G1"/>
    <mergeCell ref="D12:G12"/>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85:G85"/>
    <mergeCell ref="D86:G86"/>
    <mergeCell ref="D87:G87"/>
    <mergeCell ref="D89:G89"/>
    <mergeCell ref="D72:G72"/>
    <mergeCell ref="D73:G73"/>
    <mergeCell ref="D74:G74"/>
    <mergeCell ref="D75:G75"/>
    <mergeCell ref="D76:G76"/>
    <mergeCell ref="D77:G77"/>
    <mergeCell ref="D78:G78"/>
    <mergeCell ref="D79:G79"/>
    <mergeCell ref="D80:G80"/>
    <mergeCell ref="D96:G96"/>
    <mergeCell ref="D97:G97"/>
    <mergeCell ref="C3:G3"/>
    <mergeCell ref="C14:G14"/>
    <mergeCell ref="C19:G19"/>
    <mergeCell ref="C54:G54"/>
    <mergeCell ref="C88:G88"/>
    <mergeCell ref="C94:G94"/>
    <mergeCell ref="D90:G90"/>
    <mergeCell ref="D81:G81"/>
    <mergeCell ref="D82:G82"/>
    <mergeCell ref="D83:G83"/>
    <mergeCell ref="D91:G91"/>
    <mergeCell ref="D92:G92"/>
    <mergeCell ref="D93:G93"/>
    <mergeCell ref="D95:G95"/>
    <mergeCell ref="D84:G84"/>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s>
  <hyperlinks>
    <hyperlink ref="B57" r:id="rId1" location="ntr1-L_2015347NL.01122701-E0001" display="http://eur-lex.europa.eu/legal-content/NL/TXT/HTML/?uri=CELEX:32015R2451&amp;from=HR - ntr1-L_2015347NL.01122701-E0001" xr:uid="{00000000-0004-0000-0100-000000000000}"/>
    <hyperlink ref="B84" r:id="rId2" location="ntr1-L_2015347NL.01122701-E0001" display="http://eur-lex.europa.eu/legal-content/NL/TXT/HTML/?uri=CELEX:32015R2451&amp;from=HR - ntr1-L_2015347NL.01122701-E0001" xr:uid="{00000000-0004-0000-0100-000001000000}"/>
  </hyperlinks>
  <pageMargins left="0.70866141732283472" right="0.70866141732283472" top="0.74803149606299213" bottom="0.74803149606299213" header="0.31496062992125984" footer="0.31496062992125984"/>
  <pageSetup paperSize="9" scale="2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7"/>
  <sheetViews>
    <sheetView zoomScale="110" zoomScaleNormal="110" zoomScaleSheetLayoutView="110" workbookViewId="0"/>
  </sheetViews>
  <sheetFormatPr baseColWidth="10" defaultColWidth="8.85546875" defaultRowHeight="15"/>
  <cols>
    <col min="2" max="2" width="53.42578125" style="8" customWidth="1"/>
    <col min="3" max="22" width="19.5703125" customWidth="1"/>
  </cols>
  <sheetData>
    <row r="1" spans="1:22" ht="27" thickTop="1" thickBot="1">
      <c r="A1" s="1" t="s">
        <v>0</v>
      </c>
      <c r="B1" s="6" t="s">
        <v>1</v>
      </c>
      <c r="C1" s="42" t="s">
        <v>379</v>
      </c>
      <c r="D1" s="43"/>
      <c r="E1" s="43"/>
      <c r="F1" s="43"/>
      <c r="G1" s="44"/>
      <c r="H1" s="42" t="s">
        <v>381</v>
      </c>
      <c r="I1" s="43"/>
      <c r="J1" s="43"/>
      <c r="K1" s="43"/>
      <c r="L1" s="44"/>
      <c r="M1" s="42" t="s">
        <v>382</v>
      </c>
      <c r="N1" s="43"/>
      <c r="O1" s="43"/>
      <c r="P1" s="43"/>
      <c r="Q1" s="44"/>
      <c r="R1" s="42" t="s">
        <v>383</v>
      </c>
      <c r="S1" s="43"/>
      <c r="T1" s="43"/>
      <c r="U1" s="43"/>
      <c r="V1" s="44"/>
    </row>
    <row r="2" spans="1:22" s="5" customFormat="1" ht="171.75" customHeight="1" thickTop="1" thickBot="1">
      <c r="A2" s="2"/>
      <c r="B2" s="7"/>
      <c r="C2" s="3" t="s">
        <v>2</v>
      </c>
      <c r="D2" s="3" t="s">
        <v>3</v>
      </c>
      <c r="E2" s="3" t="s">
        <v>4</v>
      </c>
      <c r="F2" s="3" t="s">
        <v>5</v>
      </c>
      <c r="G2" s="4" t="s">
        <v>6</v>
      </c>
      <c r="H2" s="3" t="s">
        <v>2</v>
      </c>
      <c r="I2" s="3" t="s">
        <v>3</v>
      </c>
      <c r="J2" s="3" t="s">
        <v>4</v>
      </c>
      <c r="K2" s="3" t="s">
        <v>5</v>
      </c>
      <c r="L2" s="4" t="s">
        <v>6</v>
      </c>
      <c r="M2" s="3" t="s">
        <v>2</v>
      </c>
      <c r="N2" s="3" t="s">
        <v>3</v>
      </c>
      <c r="O2" s="3" t="s">
        <v>4</v>
      </c>
      <c r="P2" s="3" t="s">
        <v>5</v>
      </c>
      <c r="Q2" s="4" t="s">
        <v>6</v>
      </c>
      <c r="R2" s="3" t="s">
        <v>2</v>
      </c>
      <c r="S2" s="3" t="s">
        <v>3</v>
      </c>
      <c r="T2" s="3" t="s">
        <v>4</v>
      </c>
      <c r="U2" s="3" t="s">
        <v>5</v>
      </c>
      <c r="V2" s="4" t="s">
        <v>6</v>
      </c>
    </row>
    <row r="3" spans="1:22" ht="15.6" customHeight="1" thickTop="1" thickBot="1">
      <c r="A3" s="21"/>
      <c r="B3" s="17"/>
      <c r="C3" s="45" t="s">
        <v>7</v>
      </c>
      <c r="D3" s="46"/>
      <c r="E3" s="46"/>
      <c r="F3" s="46"/>
      <c r="G3" s="47"/>
      <c r="H3" s="45" t="s">
        <v>7</v>
      </c>
      <c r="I3" s="46"/>
      <c r="J3" s="46"/>
      <c r="K3" s="46"/>
      <c r="L3" s="47"/>
      <c r="M3" s="45" t="s">
        <v>7</v>
      </c>
      <c r="N3" s="46"/>
      <c r="O3" s="46"/>
      <c r="P3" s="46"/>
      <c r="Q3" s="47"/>
      <c r="R3" s="45" t="s">
        <v>7</v>
      </c>
      <c r="S3" s="46"/>
      <c r="T3" s="46"/>
      <c r="U3" s="46"/>
      <c r="V3" s="47"/>
    </row>
    <row r="4" spans="1:22" ht="15.75" thickBot="1">
      <c r="A4" s="20" t="s">
        <v>8</v>
      </c>
      <c r="B4" s="16" t="s">
        <v>9</v>
      </c>
      <c r="C4" s="23">
        <v>9</v>
      </c>
      <c r="D4" s="10"/>
      <c r="E4" s="13">
        <v>9</v>
      </c>
      <c r="F4" s="10"/>
      <c r="G4" s="32"/>
      <c r="H4" s="23">
        <v>9</v>
      </c>
      <c r="I4" s="10"/>
      <c r="J4" s="13">
        <v>9</v>
      </c>
      <c r="K4" s="10"/>
      <c r="L4" s="10"/>
      <c r="M4" s="23">
        <v>9</v>
      </c>
      <c r="N4" s="10"/>
      <c r="O4" s="13">
        <v>9</v>
      </c>
      <c r="P4" s="10"/>
      <c r="Q4" s="10"/>
      <c r="R4" s="23">
        <v>9</v>
      </c>
      <c r="S4" s="10"/>
      <c r="T4" s="13">
        <v>9</v>
      </c>
      <c r="U4" s="10"/>
      <c r="V4" s="10"/>
    </row>
    <row r="5" spans="1:22" ht="39" thickBot="1">
      <c r="A5" s="20" t="s">
        <v>10</v>
      </c>
      <c r="B5" s="16" t="s">
        <v>171</v>
      </c>
      <c r="C5" s="23">
        <v>0</v>
      </c>
      <c r="D5" s="10"/>
      <c r="E5" s="13">
        <v>0</v>
      </c>
      <c r="F5" s="10"/>
      <c r="G5" s="32"/>
      <c r="H5" s="23">
        <v>0</v>
      </c>
      <c r="I5" s="10"/>
      <c r="J5" s="13">
        <v>0</v>
      </c>
      <c r="K5" s="10"/>
      <c r="L5" s="10"/>
      <c r="M5" s="23">
        <v>0</v>
      </c>
      <c r="N5" s="10"/>
      <c r="O5" s="13">
        <v>0</v>
      </c>
      <c r="P5" s="10"/>
      <c r="Q5" s="10"/>
      <c r="R5" s="23">
        <v>0</v>
      </c>
      <c r="S5" s="10"/>
      <c r="T5" s="13">
        <v>0</v>
      </c>
      <c r="U5" s="10"/>
      <c r="V5" s="10"/>
    </row>
    <row r="6" spans="1:22" ht="39" thickBot="1">
      <c r="A6" s="20" t="s">
        <v>11</v>
      </c>
      <c r="B6" s="16" t="s">
        <v>169</v>
      </c>
      <c r="C6" s="23">
        <v>0</v>
      </c>
      <c r="D6" s="10"/>
      <c r="E6" s="13">
        <v>0</v>
      </c>
      <c r="F6" s="10"/>
      <c r="G6" s="32"/>
      <c r="H6" s="23">
        <v>0</v>
      </c>
      <c r="I6" s="10"/>
      <c r="J6" s="13">
        <v>0</v>
      </c>
      <c r="K6" s="10"/>
      <c r="L6" s="10"/>
      <c r="M6" s="23">
        <v>0</v>
      </c>
      <c r="N6" s="10"/>
      <c r="O6" s="13">
        <v>0</v>
      </c>
      <c r="P6" s="10"/>
      <c r="Q6" s="10"/>
      <c r="R6" s="23">
        <v>0</v>
      </c>
      <c r="S6" s="10"/>
      <c r="T6" s="13">
        <v>0</v>
      </c>
      <c r="U6" s="10"/>
      <c r="V6" s="10"/>
    </row>
    <row r="7" spans="1:22" ht="59.25" customHeight="1" thickBot="1">
      <c r="A7" s="20" t="s">
        <v>12</v>
      </c>
      <c r="B7" s="16" t="s">
        <v>13</v>
      </c>
      <c r="C7" s="23">
        <v>0</v>
      </c>
      <c r="D7" s="10"/>
      <c r="E7" s="13">
        <v>0</v>
      </c>
      <c r="F7" s="10"/>
      <c r="G7" s="32"/>
      <c r="H7" s="23">
        <v>0</v>
      </c>
      <c r="I7" s="10"/>
      <c r="J7" s="13">
        <v>0</v>
      </c>
      <c r="K7" s="10"/>
      <c r="L7" s="10"/>
      <c r="M7" s="23">
        <v>0</v>
      </c>
      <c r="N7" s="10"/>
      <c r="O7" s="13">
        <v>0</v>
      </c>
      <c r="P7" s="10"/>
      <c r="Q7" s="10"/>
      <c r="R7" s="23">
        <v>0</v>
      </c>
      <c r="S7" s="10"/>
      <c r="T7" s="13">
        <v>0</v>
      </c>
      <c r="U7" s="10"/>
      <c r="V7" s="10"/>
    </row>
    <row r="8" spans="1:22" ht="60" customHeight="1" thickBot="1">
      <c r="A8" s="20" t="s">
        <v>14</v>
      </c>
      <c r="B8" s="16" t="s">
        <v>15</v>
      </c>
      <c r="C8" s="23">
        <v>0</v>
      </c>
      <c r="D8" s="10"/>
      <c r="E8" s="13">
        <v>0</v>
      </c>
      <c r="F8" s="10"/>
      <c r="G8" s="33" t="s">
        <v>16</v>
      </c>
      <c r="H8" s="23">
        <v>0</v>
      </c>
      <c r="I8" s="10"/>
      <c r="J8" s="13">
        <v>0</v>
      </c>
      <c r="K8" s="10"/>
      <c r="L8" s="35" t="s">
        <v>16</v>
      </c>
      <c r="M8" s="23">
        <v>0</v>
      </c>
      <c r="N8" s="10"/>
      <c r="O8" s="13">
        <v>0</v>
      </c>
      <c r="P8" s="10"/>
      <c r="Q8" s="35" t="s">
        <v>16</v>
      </c>
      <c r="R8" s="23">
        <v>0</v>
      </c>
      <c r="S8" s="10"/>
      <c r="T8" s="13">
        <v>0</v>
      </c>
      <c r="U8" s="10"/>
      <c r="V8" s="35" t="s">
        <v>16</v>
      </c>
    </row>
    <row r="9" spans="1:22" ht="73.5" customHeight="1" thickBot="1">
      <c r="A9" s="20" t="s">
        <v>17</v>
      </c>
      <c r="B9" s="16" t="s">
        <v>18</v>
      </c>
      <c r="C9" s="23">
        <v>0</v>
      </c>
      <c r="D9" s="10"/>
      <c r="E9" s="13">
        <v>0</v>
      </c>
      <c r="F9" s="10"/>
      <c r="G9" s="33" t="s">
        <v>16</v>
      </c>
      <c r="H9" s="23">
        <v>0</v>
      </c>
      <c r="I9" s="10"/>
      <c r="J9" s="13">
        <v>0</v>
      </c>
      <c r="K9" s="10"/>
      <c r="L9" s="35" t="s">
        <v>16</v>
      </c>
      <c r="M9" s="23">
        <v>0</v>
      </c>
      <c r="N9" s="10"/>
      <c r="O9" s="13">
        <v>0</v>
      </c>
      <c r="P9" s="10"/>
      <c r="Q9" s="35" t="s">
        <v>16</v>
      </c>
      <c r="R9" s="23">
        <v>0</v>
      </c>
      <c r="S9" s="10"/>
      <c r="T9" s="13">
        <v>0</v>
      </c>
      <c r="U9" s="10"/>
      <c r="V9" s="35" t="s">
        <v>16</v>
      </c>
    </row>
    <row r="10" spans="1:22" ht="54" customHeight="1" thickBot="1">
      <c r="A10" s="20" t="s">
        <v>19</v>
      </c>
      <c r="B10" s="16" t="s">
        <v>20</v>
      </c>
      <c r="C10" s="23">
        <v>0</v>
      </c>
      <c r="D10" s="10"/>
      <c r="E10" s="13">
        <v>0</v>
      </c>
      <c r="F10" s="10"/>
      <c r="G10" s="33" t="s">
        <v>16</v>
      </c>
      <c r="H10" s="23">
        <v>0</v>
      </c>
      <c r="I10" s="10"/>
      <c r="J10" s="13">
        <v>0</v>
      </c>
      <c r="K10" s="10"/>
      <c r="L10" s="35" t="s">
        <v>16</v>
      </c>
      <c r="M10" s="23">
        <v>0</v>
      </c>
      <c r="N10" s="10"/>
      <c r="O10" s="13">
        <v>0</v>
      </c>
      <c r="P10" s="10"/>
      <c r="Q10" s="35" t="s">
        <v>16</v>
      </c>
      <c r="R10" s="23">
        <v>0</v>
      </c>
      <c r="S10" s="10"/>
      <c r="T10" s="13">
        <v>0</v>
      </c>
      <c r="U10" s="10"/>
      <c r="V10" s="35" t="s">
        <v>16</v>
      </c>
    </row>
    <row r="11" spans="1:22" ht="26.25" thickBot="1">
      <c r="A11" s="20" t="s">
        <v>21</v>
      </c>
      <c r="B11" s="16" t="s">
        <v>22</v>
      </c>
      <c r="C11" s="23">
        <v>0</v>
      </c>
      <c r="D11" s="10"/>
      <c r="E11" s="13">
        <v>0</v>
      </c>
      <c r="F11" s="10"/>
      <c r="G11" s="32"/>
      <c r="H11" s="23">
        <v>0</v>
      </c>
      <c r="I11" s="10"/>
      <c r="J11" s="13">
        <v>0</v>
      </c>
      <c r="K11" s="10"/>
      <c r="L11" s="10"/>
      <c r="M11" s="23">
        <v>0</v>
      </c>
      <c r="N11" s="10"/>
      <c r="O11" s="13">
        <v>0</v>
      </c>
      <c r="P11" s="10"/>
      <c r="Q11" s="10"/>
      <c r="R11" s="23">
        <v>0</v>
      </c>
      <c r="S11" s="10"/>
      <c r="T11" s="13">
        <v>0</v>
      </c>
      <c r="U11" s="10"/>
      <c r="V11" s="10"/>
    </row>
    <row r="12" spans="1:22" ht="45" customHeight="1" thickBot="1">
      <c r="A12" s="20" t="s">
        <v>23</v>
      </c>
      <c r="B12" s="16" t="s">
        <v>24</v>
      </c>
      <c r="C12" s="23">
        <v>0</v>
      </c>
      <c r="D12" s="48" t="s">
        <v>16</v>
      </c>
      <c r="E12" s="49"/>
      <c r="F12" s="49"/>
      <c r="G12" s="52"/>
      <c r="H12" s="23">
        <v>0</v>
      </c>
      <c r="I12" s="48" t="s">
        <v>16</v>
      </c>
      <c r="J12" s="49"/>
      <c r="K12" s="49"/>
      <c r="L12" s="50"/>
      <c r="M12" s="23">
        <v>0</v>
      </c>
      <c r="N12" s="48" t="s">
        <v>16</v>
      </c>
      <c r="O12" s="49"/>
      <c r="P12" s="49"/>
      <c r="Q12" s="50"/>
      <c r="R12" s="23">
        <v>0</v>
      </c>
      <c r="S12" s="48" t="s">
        <v>16</v>
      </c>
      <c r="T12" s="49"/>
      <c r="U12" s="49"/>
      <c r="V12" s="50"/>
    </row>
    <row r="13" spans="1:22" ht="26.25" thickBot="1">
      <c r="A13" s="20" t="s">
        <v>25</v>
      </c>
      <c r="B13" s="16" t="s">
        <v>26</v>
      </c>
      <c r="C13" s="23">
        <v>0</v>
      </c>
      <c r="D13" s="9"/>
      <c r="E13" s="13">
        <v>0</v>
      </c>
      <c r="F13" s="9"/>
      <c r="G13" s="27"/>
      <c r="H13" s="23">
        <v>0</v>
      </c>
      <c r="I13" s="9"/>
      <c r="J13" s="13">
        <v>0</v>
      </c>
      <c r="K13" s="9"/>
      <c r="L13" s="9"/>
      <c r="M13" s="23">
        <v>0</v>
      </c>
      <c r="N13" s="9"/>
      <c r="O13" s="13">
        <v>0</v>
      </c>
      <c r="P13" s="9"/>
      <c r="Q13" s="9"/>
      <c r="R13" s="23">
        <v>0</v>
      </c>
      <c r="S13" s="9"/>
      <c r="T13" s="13">
        <v>0</v>
      </c>
      <c r="U13" s="9"/>
      <c r="V13" s="9"/>
    </row>
    <row r="14" spans="1:22" ht="15" customHeight="1" thickBot="1">
      <c r="A14" s="21"/>
      <c r="B14" s="17"/>
      <c r="C14" s="39" t="s">
        <v>27</v>
      </c>
      <c r="D14" s="40"/>
      <c r="E14" s="40"/>
      <c r="F14" s="40"/>
      <c r="G14" s="41"/>
      <c r="H14" s="39" t="s">
        <v>27</v>
      </c>
      <c r="I14" s="40"/>
      <c r="J14" s="40"/>
      <c r="K14" s="40"/>
      <c r="L14" s="41"/>
      <c r="M14" s="39" t="s">
        <v>27</v>
      </c>
      <c r="N14" s="40"/>
      <c r="O14" s="40"/>
      <c r="P14" s="40"/>
      <c r="Q14" s="41"/>
      <c r="R14" s="39" t="s">
        <v>27</v>
      </c>
      <c r="S14" s="40"/>
      <c r="T14" s="40"/>
      <c r="U14" s="40"/>
      <c r="V14" s="41"/>
    </row>
    <row r="15" spans="1:22" ht="39" thickBot="1">
      <c r="A15" s="20" t="s">
        <v>28</v>
      </c>
      <c r="B15" s="16" t="s">
        <v>29</v>
      </c>
      <c r="C15" s="23">
        <v>0</v>
      </c>
      <c r="D15" s="13"/>
      <c r="E15" s="13">
        <v>0</v>
      </c>
      <c r="F15" s="11"/>
      <c r="G15" s="28"/>
      <c r="H15" s="23">
        <v>0</v>
      </c>
      <c r="I15" s="13"/>
      <c r="J15" s="13">
        <v>0</v>
      </c>
      <c r="K15" s="11"/>
      <c r="L15" s="11"/>
      <c r="M15" s="23">
        <v>0</v>
      </c>
      <c r="N15" s="13"/>
      <c r="O15" s="13">
        <v>0</v>
      </c>
      <c r="P15" s="11"/>
      <c r="Q15" s="11"/>
      <c r="R15" s="23">
        <v>0</v>
      </c>
      <c r="S15" s="13"/>
      <c r="T15" s="13">
        <v>0</v>
      </c>
      <c r="U15" s="11"/>
      <c r="V15" s="11"/>
    </row>
    <row r="16" spans="1:22" ht="39" thickBot="1">
      <c r="A16" s="20" t="s">
        <v>30</v>
      </c>
      <c r="B16" s="16" t="s">
        <v>31</v>
      </c>
      <c r="C16" s="23">
        <v>0</v>
      </c>
      <c r="D16" s="13"/>
      <c r="E16" s="13">
        <v>0</v>
      </c>
      <c r="F16" s="11"/>
      <c r="G16" s="28"/>
      <c r="H16" s="23">
        <v>0</v>
      </c>
      <c r="I16" s="13"/>
      <c r="J16" s="13">
        <v>0</v>
      </c>
      <c r="K16" s="11"/>
      <c r="L16" s="11"/>
      <c r="M16" s="23">
        <v>0</v>
      </c>
      <c r="N16" s="13"/>
      <c r="O16" s="13">
        <v>0</v>
      </c>
      <c r="P16" s="11"/>
      <c r="Q16" s="11"/>
      <c r="R16" s="23">
        <v>0</v>
      </c>
      <c r="S16" s="13"/>
      <c r="T16" s="13">
        <v>0</v>
      </c>
      <c r="U16" s="11"/>
      <c r="V16" s="11"/>
    </row>
    <row r="17" spans="1:22" ht="39" thickBot="1">
      <c r="A17" s="20" t="s">
        <v>32</v>
      </c>
      <c r="B17" s="16" t="s">
        <v>33</v>
      </c>
      <c r="C17" s="23">
        <v>0</v>
      </c>
      <c r="D17" s="13"/>
      <c r="E17" s="13">
        <v>0</v>
      </c>
      <c r="F17" s="11"/>
      <c r="G17" s="28"/>
      <c r="H17" s="23">
        <v>0</v>
      </c>
      <c r="I17" s="13"/>
      <c r="J17" s="13">
        <v>0</v>
      </c>
      <c r="K17" s="11"/>
      <c r="L17" s="11"/>
      <c r="M17" s="23">
        <v>0</v>
      </c>
      <c r="N17" s="13"/>
      <c r="O17" s="13">
        <v>0</v>
      </c>
      <c r="P17" s="11"/>
      <c r="Q17" s="11"/>
      <c r="R17" s="23">
        <v>0</v>
      </c>
      <c r="S17" s="13"/>
      <c r="T17" s="13">
        <v>0</v>
      </c>
      <c r="U17" s="11"/>
      <c r="V17" s="11"/>
    </row>
    <row r="18" spans="1:22" ht="57" customHeight="1" thickBot="1">
      <c r="A18" s="20" t="s">
        <v>34</v>
      </c>
      <c r="B18" s="16" t="s">
        <v>170</v>
      </c>
      <c r="C18" s="23">
        <v>0</v>
      </c>
      <c r="D18" s="13"/>
      <c r="E18" s="13">
        <v>0</v>
      </c>
      <c r="F18" s="11"/>
      <c r="G18" s="28"/>
      <c r="H18" s="23">
        <v>0</v>
      </c>
      <c r="I18" s="13"/>
      <c r="J18" s="13">
        <v>0</v>
      </c>
      <c r="K18" s="11"/>
      <c r="L18" s="11"/>
      <c r="M18" s="23">
        <v>0</v>
      </c>
      <c r="N18" s="13"/>
      <c r="O18" s="13">
        <v>0</v>
      </c>
      <c r="P18" s="11"/>
      <c r="Q18" s="11"/>
      <c r="R18" s="23">
        <v>0</v>
      </c>
      <c r="S18" s="13"/>
      <c r="T18" s="13">
        <v>0</v>
      </c>
      <c r="U18" s="11"/>
      <c r="V18" s="11"/>
    </row>
    <row r="19" spans="1:22" ht="15" customHeight="1" thickBot="1">
      <c r="A19" s="21"/>
      <c r="B19" s="17"/>
      <c r="C19" s="39" t="s">
        <v>35</v>
      </c>
      <c r="D19" s="40"/>
      <c r="E19" s="40"/>
      <c r="F19" s="40"/>
      <c r="G19" s="41"/>
      <c r="H19" s="39" t="s">
        <v>35</v>
      </c>
      <c r="I19" s="40"/>
      <c r="J19" s="40"/>
      <c r="K19" s="40"/>
      <c r="L19" s="41"/>
      <c r="M19" s="39" t="s">
        <v>35</v>
      </c>
      <c r="N19" s="40"/>
      <c r="O19" s="40"/>
      <c r="P19" s="40"/>
      <c r="Q19" s="41"/>
      <c r="R19" s="39" t="s">
        <v>35</v>
      </c>
      <c r="S19" s="40"/>
      <c r="T19" s="40"/>
      <c r="U19" s="40"/>
      <c r="V19" s="41"/>
    </row>
    <row r="20" spans="1:22" ht="39" thickBot="1">
      <c r="A20" s="20" t="s">
        <v>36</v>
      </c>
      <c r="B20" s="16" t="s">
        <v>37</v>
      </c>
      <c r="C20" s="24">
        <v>1341875986.8</v>
      </c>
      <c r="D20" s="14"/>
      <c r="E20" s="14">
        <f>+C20</f>
        <v>1341875986.8</v>
      </c>
      <c r="F20" s="14"/>
      <c r="G20" s="31"/>
      <c r="H20" s="24">
        <v>1511805699.1400001</v>
      </c>
      <c r="I20" s="14"/>
      <c r="J20" s="14">
        <f>+H20</f>
        <v>1511805699.1400001</v>
      </c>
      <c r="K20" s="14"/>
      <c r="L20" s="14"/>
      <c r="M20" s="24">
        <v>1751210128.1600001</v>
      </c>
      <c r="N20" s="14"/>
      <c r="O20" s="14">
        <f>+M20</f>
        <v>1751210128.1600001</v>
      </c>
      <c r="P20" s="14"/>
      <c r="Q20" s="14"/>
      <c r="R20" s="24">
        <v>2059092224.4200001</v>
      </c>
      <c r="S20" s="14"/>
      <c r="T20" s="14">
        <f>+R20</f>
        <v>2059092224.4200001</v>
      </c>
      <c r="U20" s="14"/>
      <c r="V20" s="14"/>
    </row>
    <row r="21" spans="1:22" ht="15.75" thickBot="1">
      <c r="A21" s="20" t="s">
        <v>38</v>
      </c>
      <c r="B21" s="16" t="s">
        <v>39</v>
      </c>
      <c r="C21" s="24">
        <v>0</v>
      </c>
      <c r="D21" s="14"/>
      <c r="E21" s="14">
        <f t="shared" ref="E21:E53" si="0">+C21</f>
        <v>0</v>
      </c>
      <c r="F21" s="14"/>
      <c r="G21" s="31"/>
      <c r="H21" s="24">
        <v>0</v>
      </c>
      <c r="I21" s="14"/>
      <c r="J21" s="14">
        <f t="shared" ref="J21:J53" si="1">+H21</f>
        <v>0</v>
      </c>
      <c r="K21" s="14"/>
      <c r="L21" s="14"/>
      <c r="M21" s="24">
        <v>0</v>
      </c>
      <c r="N21" s="14"/>
      <c r="O21" s="14">
        <f t="shared" ref="O21:O53" si="2">+M21</f>
        <v>0</v>
      </c>
      <c r="P21" s="14"/>
      <c r="Q21" s="14"/>
      <c r="R21" s="24">
        <v>0</v>
      </c>
      <c r="S21" s="14"/>
      <c r="T21" s="14">
        <f t="shared" ref="T21:T53" si="3">+R21</f>
        <v>0</v>
      </c>
      <c r="U21" s="14"/>
      <c r="V21" s="14"/>
    </row>
    <row r="22" spans="1:22" ht="15.75" thickBot="1">
      <c r="A22" s="20" t="s">
        <v>40</v>
      </c>
      <c r="B22" s="16" t="s">
        <v>41</v>
      </c>
      <c r="C22" s="24">
        <v>0</v>
      </c>
      <c r="D22" s="14"/>
      <c r="E22" s="14">
        <f t="shared" si="0"/>
        <v>0</v>
      </c>
      <c r="F22" s="14"/>
      <c r="G22" s="31"/>
      <c r="H22" s="24">
        <v>0</v>
      </c>
      <c r="I22" s="14"/>
      <c r="J22" s="14">
        <f t="shared" si="1"/>
        <v>0</v>
      </c>
      <c r="K22" s="14"/>
      <c r="L22" s="14"/>
      <c r="M22" s="24">
        <v>0</v>
      </c>
      <c r="N22" s="14"/>
      <c r="O22" s="14">
        <f t="shared" si="2"/>
        <v>0</v>
      </c>
      <c r="P22" s="14"/>
      <c r="Q22" s="14"/>
      <c r="R22" s="24">
        <v>0</v>
      </c>
      <c r="S22" s="14"/>
      <c r="T22" s="14">
        <f t="shared" si="3"/>
        <v>0</v>
      </c>
      <c r="U22" s="14"/>
      <c r="V22" s="14"/>
    </row>
    <row r="23" spans="1:22" ht="15.75" thickBot="1">
      <c r="A23" s="20" t="s">
        <v>42</v>
      </c>
      <c r="B23" s="16" t="s">
        <v>43</v>
      </c>
      <c r="C23" s="24">
        <v>0</v>
      </c>
      <c r="D23" s="14"/>
      <c r="E23" s="14">
        <f t="shared" si="0"/>
        <v>0</v>
      </c>
      <c r="F23" s="14"/>
      <c r="G23" s="31"/>
      <c r="H23" s="24">
        <v>0</v>
      </c>
      <c r="I23" s="14"/>
      <c r="J23" s="14">
        <f t="shared" si="1"/>
        <v>0</v>
      </c>
      <c r="K23" s="14"/>
      <c r="L23" s="14"/>
      <c r="M23" s="24">
        <v>0</v>
      </c>
      <c r="N23" s="14"/>
      <c r="O23" s="14">
        <f t="shared" si="2"/>
        <v>0</v>
      </c>
      <c r="P23" s="14"/>
      <c r="Q23" s="14"/>
      <c r="R23" s="24">
        <v>0</v>
      </c>
      <c r="S23" s="14"/>
      <c r="T23" s="14">
        <f t="shared" si="3"/>
        <v>0</v>
      </c>
      <c r="U23" s="14"/>
      <c r="V23" s="14"/>
    </row>
    <row r="24" spans="1:22" ht="15.75" thickBot="1">
      <c r="A24" s="20" t="s">
        <v>44</v>
      </c>
      <c r="B24" s="16" t="s">
        <v>45</v>
      </c>
      <c r="C24" s="24">
        <v>4863371.6500000004</v>
      </c>
      <c r="D24" s="14"/>
      <c r="E24" s="14">
        <f t="shared" si="0"/>
        <v>4863371.6500000004</v>
      </c>
      <c r="F24" s="14"/>
      <c r="G24" s="31"/>
      <c r="H24" s="24">
        <v>4856813.1900000004</v>
      </c>
      <c r="I24" s="14"/>
      <c r="J24" s="14">
        <f t="shared" si="1"/>
        <v>4856813.1900000004</v>
      </c>
      <c r="K24" s="14"/>
      <c r="L24" s="14"/>
      <c r="M24" s="24">
        <v>5058557.16</v>
      </c>
      <c r="N24" s="14"/>
      <c r="O24" s="14">
        <f t="shared" si="2"/>
        <v>5058557.16</v>
      </c>
      <c r="P24" s="14"/>
      <c r="Q24" s="14"/>
      <c r="R24" s="24">
        <v>5066585.45</v>
      </c>
      <c r="S24" s="14"/>
      <c r="T24" s="14">
        <f t="shared" si="3"/>
        <v>5066585.45</v>
      </c>
      <c r="U24" s="14"/>
      <c r="V24" s="14"/>
    </row>
    <row r="25" spans="1:22" ht="26.25" thickBot="1">
      <c r="A25" s="20" t="s">
        <v>46</v>
      </c>
      <c r="B25" s="16" t="s">
        <v>172</v>
      </c>
      <c r="C25" s="24">
        <v>1015117325</v>
      </c>
      <c r="D25" s="14"/>
      <c r="E25" s="14">
        <f t="shared" si="0"/>
        <v>1015117325</v>
      </c>
      <c r="F25" s="14"/>
      <c r="G25" s="31"/>
      <c r="H25" s="24">
        <v>1139842316.5899999</v>
      </c>
      <c r="I25" s="14"/>
      <c r="J25" s="14">
        <f t="shared" si="1"/>
        <v>1139842316.5899999</v>
      </c>
      <c r="K25" s="14"/>
      <c r="L25" s="14"/>
      <c r="M25" s="24">
        <v>1333803100.73</v>
      </c>
      <c r="N25" s="14"/>
      <c r="O25" s="14">
        <f t="shared" si="2"/>
        <v>1333803100.73</v>
      </c>
      <c r="P25" s="14"/>
      <c r="Q25" s="14"/>
      <c r="R25" s="24">
        <v>1554549238.7</v>
      </c>
      <c r="S25" s="14"/>
      <c r="T25" s="14">
        <f t="shared" si="3"/>
        <v>1554549238.7</v>
      </c>
      <c r="U25" s="14"/>
      <c r="V25" s="14"/>
    </row>
    <row r="26" spans="1:22" ht="15.75" thickBot="1">
      <c r="A26" s="20" t="s">
        <v>47</v>
      </c>
      <c r="B26" s="16" t="s">
        <v>48</v>
      </c>
      <c r="C26" s="24">
        <v>0</v>
      </c>
      <c r="D26" s="14"/>
      <c r="E26" s="14">
        <f t="shared" si="0"/>
        <v>0</v>
      </c>
      <c r="F26" s="14"/>
      <c r="G26" s="31"/>
      <c r="H26" s="24">
        <v>0</v>
      </c>
      <c r="I26" s="14"/>
      <c r="J26" s="14">
        <f t="shared" si="1"/>
        <v>0</v>
      </c>
      <c r="K26" s="14"/>
      <c r="L26" s="14"/>
      <c r="M26" s="24">
        <v>0</v>
      </c>
      <c r="N26" s="14"/>
      <c r="O26" s="14">
        <f t="shared" si="2"/>
        <v>0</v>
      </c>
      <c r="P26" s="14"/>
      <c r="Q26" s="14"/>
      <c r="R26" s="24">
        <v>0</v>
      </c>
      <c r="S26" s="14"/>
      <c r="T26" s="14">
        <f t="shared" si="3"/>
        <v>0</v>
      </c>
      <c r="U26" s="14"/>
      <c r="V26" s="14"/>
    </row>
    <row r="27" spans="1:22" ht="15.75" thickBot="1">
      <c r="A27" s="20" t="s">
        <v>49</v>
      </c>
      <c r="B27" s="16" t="s">
        <v>50</v>
      </c>
      <c r="C27" s="24">
        <v>14810727.720000001</v>
      </c>
      <c r="D27" s="14"/>
      <c r="E27" s="14">
        <f t="shared" si="0"/>
        <v>14810727.720000001</v>
      </c>
      <c r="F27" s="14"/>
      <c r="G27" s="31"/>
      <c r="H27" s="24">
        <v>23715755.460000001</v>
      </c>
      <c r="I27" s="14"/>
      <c r="J27" s="14">
        <f t="shared" si="1"/>
        <v>23715755.460000001</v>
      </c>
      <c r="K27" s="14"/>
      <c r="L27" s="14"/>
      <c r="M27" s="24">
        <v>22979174.190000001</v>
      </c>
      <c r="N27" s="14"/>
      <c r="O27" s="14">
        <f t="shared" si="2"/>
        <v>22979174.190000001</v>
      </c>
      <c r="P27" s="14"/>
      <c r="Q27" s="14"/>
      <c r="R27" s="24">
        <v>21121011.030000001</v>
      </c>
      <c r="S27" s="14"/>
      <c r="T27" s="14">
        <f t="shared" si="3"/>
        <v>21121011.030000001</v>
      </c>
      <c r="U27" s="14"/>
      <c r="V27" s="14"/>
    </row>
    <row r="28" spans="1:22" ht="15.75" thickBot="1">
      <c r="A28" s="20" t="s">
        <v>51</v>
      </c>
      <c r="B28" s="16" t="s">
        <v>52</v>
      </c>
      <c r="C28" s="24">
        <v>0</v>
      </c>
      <c r="D28" s="14"/>
      <c r="E28" s="14">
        <f t="shared" si="0"/>
        <v>0</v>
      </c>
      <c r="F28" s="14"/>
      <c r="G28" s="31"/>
      <c r="H28" s="24">
        <v>0</v>
      </c>
      <c r="I28" s="14"/>
      <c r="J28" s="14">
        <f t="shared" si="1"/>
        <v>0</v>
      </c>
      <c r="K28" s="14"/>
      <c r="L28" s="14"/>
      <c r="M28" s="24">
        <v>0</v>
      </c>
      <c r="N28" s="14"/>
      <c r="O28" s="14">
        <f t="shared" si="2"/>
        <v>0</v>
      </c>
      <c r="P28" s="14"/>
      <c r="Q28" s="14"/>
      <c r="R28" s="24">
        <v>0</v>
      </c>
      <c r="S28" s="14"/>
      <c r="T28" s="14">
        <f t="shared" si="3"/>
        <v>0</v>
      </c>
      <c r="U28" s="14"/>
      <c r="V28" s="14"/>
    </row>
    <row r="29" spans="1:22" ht="15.75" thickBot="1">
      <c r="A29" s="20" t="s">
        <v>53</v>
      </c>
      <c r="B29" s="16" t="s">
        <v>54</v>
      </c>
      <c r="C29" s="24">
        <v>0</v>
      </c>
      <c r="D29" s="14"/>
      <c r="E29" s="14">
        <f t="shared" si="0"/>
        <v>0</v>
      </c>
      <c r="F29" s="14"/>
      <c r="G29" s="31"/>
      <c r="H29" s="24">
        <v>0</v>
      </c>
      <c r="I29" s="14"/>
      <c r="J29" s="14">
        <f t="shared" si="1"/>
        <v>0</v>
      </c>
      <c r="K29" s="14"/>
      <c r="L29" s="14"/>
      <c r="M29" s="24">
        <v>0</v>
      </c>
      <c r="N29" s="14"/>
      <c r="O29" s="14">
        <f t="shared" si="2"/>
        <v>0</v>
      </c>
      <c r="P29" s="14"/>
      <c r="Q29" s="14"/>
      <c r="R29" s="24">
        <v>11378251.640000001</v>
      </c>
      <c r="S29" s="14"/>
      <c r="T29" s="14">
        <f t="shared" si="3"/>
        <v>11378251.640000001</v>
      </c>
      <c r="U29" s="14"/>
      <c r="V29" s="14"/>
    </row>
    <row r="30" spans="1:22" ht="15.75" thickBot="1">
      <c r="A30" s="20" t="s">
        <v>55</v>
      </c>
      <c r="B30" s="16" t="s">
        <v>57</v>
      </c>
      <c r="C30" s="24">
        <v>0</v>
      </c>
      <c r="D30" s="14"/>
      <c r="E30" s="14">
        <f t="shared" si="0"/>
        <v>0</v>
      </c>
      <c r="F30" s="14"/>
      <c r="G30" s="31"/>
      <c r="H30" s="24">
        <v>0</v>
      </c>
      <c r="I30" s="14"/>
      <c r="J30" s="14">
        <f t="shared" si="1"/>
        <v>0</v>
      </c>
      <c r="K30" s="14"/>
      <c r="L30" s="14"/>
      <c r="M30" s="24">
        <v>0</v>
      </c>
      <c r="N30" s="14"/>
      <c r="O30" s="14">
        <f t="shared" si="2"/>
        <v>0</v>
      </c>
      <c r="P30" s="14"/>
      <c r="Q30" s="14"/>
      <c r="R30" s="24">
        <v>0</v>
      </c>
      <c r="S30" s="14"/>
      <c r="T30" s="14">
        <f t="shared" si="3"/>
        <v>0</v>
      </c>
      <c r="U30" s="14"/>
      <c r="V30" s="14"/>
    </row>
    <row r="31" spans="1:22" ht="15.75" thickBot="1">
      <c r="A31" s="20" t="s">
        <v>56</v>
      </c>
      <c r="B31" s="16" t="s">
        <v>59</v>
      </c>
      <c r="C31" s="24">
        <v>104115075.78</v>
      </c>
      <c r="D31" s="14"/>
      <c r="E31" s="14">
        <f t="shared" si="0"/>
        <v>104115075.78</v>
      </c>
      <c r="F31" s="14"/>
      <c r="G31" s="31"/>
      <c r="H31" s="24">
        <v>89873192.290000007</v>
      </c>
      <c r="I31" s="14"/>
      <c r="J31" s="14">
        <f t="shared" si="1"/>
        <v>89873192.290000007</v>
      </c>
      <c r="K31" s="14"/>
      <c r="L31" s="14"/>
      <c r="M31" s="24">
        <v>81072565.140000001</v>
      </c>
      <c r="N31" s="14"/>
      <c r="O31" s="14">
        <f t="shared" si="2"/>
        <v>81072565.140000001</v>
      </c>
      <c r="P31" s="14"/>
      <c r="Q31" s="14"/>
      <c r="R31" s="24">
        <v>93049227.370000005</v>
      </c>
      <c r="S31" s="14"/>
      <c r="T31" s="14">
        <f t="shared" si="3"/>
        <v>93049227.370000005</v>
      </c>
      <c r="U31" s="14"/>
      <c r="V31" s="14"/>
    </row>
    <row r="32" spans="1:22" ht="15.75" thickBot="1">
      <c r="A32" s="20" t="s">
        <v>58</v>
      </c>
      <c r="B32" s="16" t="s">
        <v>61</v>
      </c>
      <c r="C32" s="24">
        <v>0</v>
      </c>
      <c r="D32" s="14"/>
      <c r="E32" s="14">
        <f t="shared" si="0"/>
        <v>0</v>
      </c>
      <c r="F32" s="14"/>
      <c r="G32" s="31"/>
      <c r="H32" s="24">
        <v>0</v>
      </c>
      <c r="I32" s="14"/>
      <c r="J32" s="14">
        <f t="shared" si="1"/>
        <v>0</v>
      </c>
      <c r="K32" s="14"/>
      <c r="L32" s="14"/>
      <c r="M32" s="24">
        <v>0</v>
      </c>
      <c r="N32" s="14"/>
      <c r="O32" s="14">
        <f t="shared" si="2"/>
        <v>0</v>
      </c>
      <c r="P32" s="14"/>
      <c r="Q32" s="14"/>
      <c r="R32" s="24">
        <v>0</v>
      </c>
      <c r="S32" s="14"/>
      <c r="T32" s="14">
        <f t="shared" si="3"/>
        <v>0</v>
      </c>
      <c r="U32" s="14"/>
      <c r="V32" s="14"/>
    </row>
    <row r="33" spans="1:22" ht="15.75" thickBot="1">
      <c r="A33" s="20" t="s">
        <v>60</v>
      </c>
      <c r="B33" s="16" t="s">
        <v>63</v>
      </c>
      <c r="C33" s="24">
        <v>1643430</v>
      </c>
      <c r="D33" s="14"/>
      <c r="E33" s="14">
        <f t="shared" si="0"/>
        <v>1643430</v>
      </c>
      <c r="F33" s="14"/>
      <c r="G33" s="31"/>
      <c r="H33" s="24">
        <v>2605814.67</v>
      </c>
      <c r="I33" s="14"/>
      <c r="J33" s="14">
        <f t="shared" si="1"/>
        <v>2605814.67</v>
      </c>
      <c r="K33" s="14"/>
      <c r="L33" s="14"/>
      <c r="M33" s="24">
        <v>2074214.87</v>
      </c>
      <c r="N33" s="14"/>
      <c r="O33" s="14">
        <f t="shared" si="2"/>
        <v>2074214.87</v>
      </c>
      <c r="P33" s="14"/>
      <c r="Q33" s="14"/>
      <c r="R33" s="24">
        <v>1763628.31</v>
      </c>
      <c r="S33" s="14"/>
      <c r="T33" s="14">
        <f t="shared" si="3"/>
        <v>1763628.31</v>
      </c>
      <c r="U33" s="14"/>
      <c r="V33" s="14"/>
    </row>
    <row r="34" spans="1:22" ht="15.75" thickBot="1">
      <c r="A34" s="20" t="s">
        <v>62</v>
      </c>
      <c r="B34" s="16" t="s">
        <v>65</v>
      </c>
      <c r="C34" s="24">
        <v>0</v>
      </c>
      <c r="D34" s="14"/>
      <c r="E34" s="14">
        <f t="shared" si="0"/>
        <v>0</v>
      </c>
      <c r="F34" s="14"/>
      <c r="G34" s="31"/>
      <c r="H34" s="24">
        <v>0</v>
      </c>
      <c r="I34" s="14"/>
      <c r="J34" s="14">
        <f t="shared" si="1"/>
        <v>0</v>
      </c>
      <c r="K34" s="14"/>
      <c r="L34" s="14"/>
      <c r="M34" s="24">
        <v>0</v>
      </c>
      <c r="N34" s="14"/>
      <c r="O34" s="14">
        <f t="shared" si="2"/>
        <v>0</v>
      </c>
      <c r="P34" s="14"/>
      <c r="Q34" s="14"/>
      <c r="R34" s="24">
        <v>0</v>
      </c>
      <c r="S34" s="14"/>
      <c r="T34" s="14">
        <f t="shared" si="3"/>
        <v>0</v>
      </c>
      <c r="U34" s="14"/>
      <c r="V34" s="14"/>
    </row>
    <row r="35" spans="1:22" ht="30" customHeight="1" thickBot="1">
      <c r="A35" s="20" t="s">
        <v>64</v>
      </c>
      <c r="B35" s="16" t="s">
        <v>67</v>
      </c>
      <c r="C35" s="24">
        <v>0</v>
      </c>
      <c r="D35" s="14"/>
      <c r="E35" s="14">
        <f t="shared" si="0"/>
        <v>0</v>
      </c>
      <c r="F35" s="14"/>
      <c r="G35" s="31"/>
      <c r="H35" s="24">
        <v>0</v>
      </c>
      <c r="I35" s="14"/>
      <c r="J35" s="14">
        <f t="shared" si="1"/>
        <v>0</v>
      </c>
      <c r="K35" s="14"/>
      <c r="L35" s="14"/>
      <c r="M35" s="24">
        <v>0</v>
      </c>
      <c r="N35" s="14"/>
      <c r="O35" s="14">
        <f t="shared" si="2"/>
        <v>0</v>
      </c>
      <c r="P35" s="14"/>
      <c r="Q35" s="14"/>
      <c r="R35" s="24">
        <v>0</v>
      </c>
      <c r="S35" s="14"/>
      <c r="T35" s="14">
        <f t="shared" si="3"/>
        <v>0</v>
      </c>
      <c r="U35" s="14"/>
      <c r="V35" s="14"/>
    </row>
    <row r="36" spans="1:22" ht="15.75" thickBot="1">
      <c r="A36" s="20" t="s">
        <v>66</v>
      </c>
      <c r="B36" s="16" t="s">
        <v>69</v>
      </c>
      <c r="C36" s="24">
        <v>197646075.41999999</v>
      </c>
      <c r="D36" s="14"/>
      <c r="E36" s="14">
        <f t="shared" si="0"/>
        <v>197646075.41999999</v>
      </c>
      <c r="F36" s="14"/>
      <c r="G36" s="31"/>
      <c r="H36" s="24">
        <v>249377170.78</v>
      </c>
      <c r="I36" s="14"/>
      <c r="J36" s="14">
        <f t="shared" si="1"/>
        <v>249377170.78</v>
      </c>
      <c r="K36" s="14"/>
      <c r="L36" s="14"/>
      <c r="M36" s="24">
        <v>304303050.45999998</v>
      </c>
      <c r="N36" s="14"/>
      <c r="O36" s="14">
        <f t="shared" si="2"/>
        <v>304303050.45999998</v>
      </c>
      <c r="P36" s="14"/>
      <c r="Q36" s="14"/>
      <c r="R36" s="24">
        <v>393588810.73000002</v>
      </c>
      <c r="S36" s="14"/>
      <c r="T36" s="14">
        <f t="shared" si="3"/>
        <v>393588810.73000002</v>
      </c>
      <c r="U36" s="14"/>
      <c r="V36" s="14"/>
    </row>
    <row r="37" spans="1:22" ht="15.75" thickBot="1">
      <c r="A37" s="20" t="s">
        <v>68</v>
      </c>
      <c r="B37" s="16" t="s">
        <v>70</v>
      </c>
      <c r="C37" s="24">
        <v>3679981.53</v>
      </c>
      <c r="D37" s="14"/>
      <c r="E37" s="14">
        <f t="shared" si="0"/>
        <v>3679981.53</v>
      </c>
      <c r="F37" s="14"/>
      <c r="G37" s="31"/>
      <c r="H37" s="24">
        <v>1534636.16</v>
      </c>
      <c r="I37" s="14"/>
      <c r="J37" s="14">
        <f t="shared" si="1"/>
        <v>1534636.16</v>
      </c>
      <c r="K37" s="14"/>
      <c r="L37" s="14"/>
      <c r="M37" s="24">
        <v>1919465.6</v>
      </c>
      <c r="N37" s="14"/>
      <c r="O37" s="14">
        <f t="shared" si="2"/>
        <v>1919465.6</v>
      </c>
      <c r="P37" s="14"/>
      <c r="Q37" s="14"/>
      <c r="R37" s="24">
        <v>1331974.47</v>
      </c>
      <c r="S37" s="14"/>
      <c r="T37" s="14">
        <f t="shared" si="3"/>
        <v>1331974.47</v>
      </c>
      <c r="U37" s="14"/>
      <c r="V37" s="14"/>
    </row>
    <row r="38" spans="1:22" ht="39" thickBot="1">
      <c r="A38" s="20" t="s">
        <v>71</v>
      </c>
      <c r="B38" s="16" t="s">
        <v>173</v>
      </c>
      <c r="C38" s="24">
        <v>-2023016363.5699999</v>
      </c>
      <c r="D38" s="14"/>
      <c r="E38" s="14">
        <f t="shared" si="0"/>
        <v>-2023016363.5699999</v>
      </c>
      <c r="F38" s="14"/>
      <c r="G38" s="31"/>
      <c r="H38" s="24">
        <v>-2137605632</v>
      </c>
      <c r="I38" s="14"/>
      <c r="J38" s="14">
        <f t="shared" si="1"/>
        <v>-2137605632</v>
      </c>
      <c r="K38" s="14"/>
      <c r="L38" s="14"/>
      <c r="M38" s="24">
        <v>-2160765707.8000002</v>
      </c>
      <c r="N38" s="14"/>
      <c r="O38" s="14">
        <f t="shared" si="2"/>
        <v>-2160765707.8000002</v>
      </c>
      <c r="P38" s="14"/>
      <c r="Q38" s="14"/>
      <c r="R38" s="24">
        <v>-2550742382.7199998</v>
      </c>
      <c r="S38" s="14"/>
      <c r="T38" s="14">
        <f t="shared" si="3"/>
        <v>-2550742382.7199998</v>
      </c>
      <c r="U38" s="14"/>
      <c r="V38" s="14"/>
    </row>
    <row r="39" spans="1:22" ht="15.75" thickBot="1">
      <c r="A39" s="20" t="s">
        <v>72</v>
      </c>
      <c r="B39" s="16" t="s">
        <v>73</v>
      </c>
      <c r="C39" s="24">
        <v>-2128897087.1500001</v>
      </c>
      <c r="D39" s="14"/>
      <c r="E39" s="14">
        <f t="shared" si="0"/>
        <v>-2128897087.1500001</v>
      </c>
      <c r="F39" s="14"/>
      <c r="G39" s="31"/>
      <c r="H39" s="24">
        <v>-2242526866.8299999</v>
      </c>
      <c r="I39" s="14"/>
      <c r="J39" s="14">
        <f t="shared" si="1"/>
        <v>-2242526866.8299999</v>
      </c>
      <c r="K39" s="14"/>
      <c r="L39" s="14"/>
      <c r="M39" s="24">
        <v>-2271331246.73</v>
      </c>
      <c r="N39" s="14"/>
      <c r="O39" s="14">
        <f t="shared" si="2"/>
        <v>-2271331246.73</v>
      </c>
      <c r="P39" s="14"/>
      <c r="Q39" s="14"/>
      <c r="R39" s="24">
        <v>-2670279412.1900001</v>
      </c>
      <c r="S39" s="14"/>
      <c r="T39" s="14">
        <f t="shared" si="3"/>
        <v>-2670279412.1900001</v>
      </c>
      <c r="U39" s="14"/>
      <c r="V39" s="14"/>
    </row>
    <row r="40" spans="1:22" ht="26.25" thickBot="1">
      <c r="A40" s="20" t="s">
        <v>74</v>
      </c>
      <c r="B40" s="16" t="s">
        <v>75</v>
      </c>
      <c r="C40" s="24">
        <v>105880723.58</v>
      </c>
      <c r="D40" s="14"/>
      <c r="E40" s="14">
        <f t="shared" si="0"/>
        <v>105880723.58</v>
      </c>
      <c r="F40" s="11"/>
      <c r="G40" s="28"/>
      <c r="H40" s="24">
        <v>104921234.83</v>
      </c>
      <c r="I40" s="14"/>
      <c r="J40" s="14">
        <f t="shared" si="1"/>
        <v>104921234.83</v>
      </c>
      <c r="K40" s="11"/>
      <c r="L40" s="11"/>
      <c r="M40" s="24">
        <v>110565538.93000001</v>
      </c>
      <c r="N40" s="14"/>
      <c r="O40" s="14">
        <f t="shared" si="2"/>
        <v>110565538.93000001</v>
      </c>
      <c r="P40" s="11"/>
      <c r="Q40" s="11"/>
      <c r="R40" s="24">
        <v>119537029.47</v>
      </c>
      <c r="S40" s="14"/>
      <c r="T40" s="14">
        <f t="shared" si="3"/>
        <v>119537029.47</v>
      </c>
      <c r="U40" s="11"/>
      <c r="V40" s="11"/>
    </row>
    <row r="41" spans="1:22" ht="26.25" thickBot="1">
      <c r="A41" s="20" t="s">
        <v>76</v>
      </c>
      <c r="B41" s="16" t="s">
        <v>77</v>
      </c>
      <c r="C41" s="24">
        <v>0</v>
      </c>
      <c r="D41" s="14"/>
      <c r="E41" s="14">
        <f t="shared" si="0"/>
        <v>0</v>
      </c>
      <c r="F41" s="14"/>
      <c r="G41" s="31"/>
      <c r="H41" s="24">
        <v>0</v>
      </c>
      <c r="I41" s="14"/>
      <c r="J41" s="14">
        <f t="shared" si="1"/>
        <v>0</v>
      </c>
      <c r="K41" s="14"/>
      <c r="L41" s="14"/>
      <c r="M41" s="24">
        <v>0</v>
      </c>
      <c r="N41" s="14"/>
      <c r="O41" s="14">
        <f t="shared" si="2"/>
        <v>0</v>
      </c>
      <c r="P41" s="14"/>
      <c r="Q41" s="14"/>
      <c r="R41" s="24">
        <v>0</v>
      </c>
      <c r="S41" s="14"/>
      <c r="T41" s="14">
        <f t="shared" si="3"/>
        <v>0</v>
      </c>
      <c r="U41" s="14"/>
      <c r="V41" s="14"/>
    </row>
    <row r="42" spans="1:22" ht="15.75" thickBot="1">
      <c r="A42" s="20" t="s">
        <v>78</v>
      </c>
      <c r="B42" s="16" t="s">
        <v>79</v>
      </c>
      <c r="C42" s="29">
        <v>3364892350.5100002</v>
      </c>
      <c r="D42" s="14"/>
      <c r="E42" s="14">
        <f t="shared" si="0"/>
        <v>3364892350.5100002</v>
      </c>
      <c r="F42" s="14"/>
      <c r="G42" s="31"/>
      <c r="H42" s="29">
        <v>3649411331.1500001</v>
      </c>
      <c r="I42" s="14"/>
      <c r="J42" s="14">
        <f t="shared" si="1"/>
        <v>3649411331.1500001</v>
      </c>
      <c r="K42" s="14"/>
      <c r="L42" s="14"/>
      <c r="M42" s="29">
        <v>3911975835.9299998</v>
      </c>
      <c r="N42" s="14"/>
      <c r="O42" s="14">
        <f t="shared" si="2"/>
        <v>3911975835.9299998</v>
      </c>
      <c r="P42" s="14"/>
      <c r="Q42" s="14"/>
      <c r="R42" s="29">
        <v>4609834607.1499996</v>
      </c>
      <c r="S42" s="14"/>
      <c r="T42" s="14">
        <f t="shared" si="3"/>
        <v>4609834607.1499996</v>
      </c>
      <c r="U42" s="14"/>
      <c r="V42" s="14"/>
    </row>
    <row r="43" spans="1:22" ht="15.75" thickBot="1">
      <c r="A43" s="20" t="s">
        <v>80</v>
      </c>
      <c r="B43" s="16" t="s">
        <v>174</v>
      </c>
      <c r="C43" s="24"/>
      <c r="D43" s="14"/>
      <c r="E43" s="14">
        <f t="shared" si="0"/>
        <v>0</v>
      </c>
      <c r="F43" s="14"/>
      <c r="G43" s="31"/>
      <c r="H43" s="24"/>
      <c r="I43" s="14"/>
      <c r="J43" s="14">
        <f t="shared" si="1"/>
        <v>0</v>
      </c>
      <c r="K43" s="14"/>
      <c r="L43" s="14"/>
      <c r="M43" s="24"/>
      <c r="N43" s="14"/>
      <c r="O43" s="14">
        <f t="shared" si="2"/>
        <v>0</v>
      </c>
      <c r="P43" s="14"/>
      <c r="Q43" s="14"/>
      <c r="R43" s="24"/>
      <c r="S43" s="14"/>
      <c r="T43" s="14">
        <f t="shared" si="3"/>
        <v>0</v>
      </c>
      <c r="U43" s="14"/>
      <c r="V43" s="14"/>
    </row>
    <row r="44" spans="1:22" ht="15.75" thickBot="1">
      <c r="A44" s="20" t="s">
        <v>81</v>
      </c>
      <c r="B44" s="16" t="s">
        <v>82</v>
      </c>
      <c r="C44" s="24"/>
      <c r="D44" s="14"/>
      <c r="E44" s="14">
        <f t="shared" si="0"/>
        <v>0</v>
      </c>
      <c r="F44" s="14"/>
      <c r="G44" s="31"/>
      <c r="H44" s="24"/>
      <c r="I44" s="14"/>
      <c r="J44" s="14">
        <f t="shared" si="1"/>
        <v>0</v>
      </c>
      <c r="K44" s="14"/>
      <c r="L44" s="14"/>
      <c r="M44" s="24"/>
      <c r="N44" s="14"/>
      <c r="O44" s="14">
        <f t="shared" si="2"/>
        <v>0</v>
      </c>
      <c r="P44" s="14"/>
      <c r="Q44" s="14"/>
      <c r="R44" s="24"/>
      <c r="S44" s="14"/>
      <c r="T44" s="14">
        <f t="shared" si="3"/>
        <v>0</v>
      </c>
      <c r="U44" s="14"/>
      <c r="V44" s="14"/>
    </row>
    <row r="45" spans="1:22" ht="26.25" thickBot="1">
      <c r="A45" s="20" t="s">
        <v>83</v>
      </c>
      <c r="B45" s="16" t="s">
        <v>84</v>
      </c>
      <c r="C45" s="24">
        <f>+C42</f>
        <v>3364892350.5100002</v>
      </c>
      <c r="D45" s="14"/>
      <c r="E45" s="14">
        <f t="shared" si="0"/>
        <v>3364892350.5100002</v>
      </c>
      <c r="F45" s="14"/>
      <c r="G45" s="31"/>
      <c r="H45" s="24">
        <f>+H42</f>
        <v>3649411331.1500001</v>
      </c>
      <c r="I45" s="14"/>
      <c r="J45" s="14">
        <f t="shared" si="1"/>
        <v>3649411331.1500001</v>
      </c>
      <c r="K45" s="14"/>
      <c r="L45" s="14"/>
      <c r="M45" s="24">
        <v>3911975835.9299998</v>
      </c>
      <c r="N45" s="14"/>
      <c r="O45" s="14">
        <f t="shared" si="2"/>
        <v>3911975835.9299998</v>
      </c>
      <c r="P45" s="14"/>
      <c r="Q45" s="14"/>
      <c r="R45" s="29">
        <v>4609834607.1499996</v>
      </c>
      <c r="S45" s="14"/>
      <c r="T45" s="14">
        <f t="shared" si="3"/>
        <v>4609834607.1499996</v>
      </c>
      <c r="U45" s="14"/>
      <c r="V45" s="14"/>
    </row>
    <row r="46" spans="1:22" ht="15.75" thickBot="1">
      <c r="A46" s="20" t="s">
        <v>85</v>
      </c>
      <c r="B46" s="16" t="s">
        <v>86</v>
      </c>
      <c r="C46" s="24">
        <f>+C45</f>
        <v>3364892350.5100002</v>
      </c>
      <c r="D46" s="14"/>
      <c r="E46" s="14">
        <f t="shared" si="0"/>
        <v>3364892350.5100002</v>
      </c>
      <c r="F46" s="14"/>
      <c r="G46" s="31"/>
      <c r="H46" s="24">
        <f>+H45</f>
        <v>3649411331.1500001</v>
      </c>
      <c r="I46" s="14"/>
      <c r="J46" s="14">
        <f t="shared" si="1"/>
        <v>3649411331.1500001</v>
      </c>
      <c r="K46" s="14"/>
      <c r="L46" s="14"/>
      <c r="M46" s="24">
        <v>3911975835.9299998</v>
      </c>
      <c r="N46" s="14"/>
      <c r="O46" s="14">
        <f t="shared" si="2"/>
        <v>3911975835.9299998</v>
      </c>
      <c r="P46" s="14"/>
      <c r="Q46" s="14"/>
      <c r="R46" s="29">
        <v>4609834607.1499996</v>
      </c>
      <c r="S46" s="14"/>
      <c r="T46" s="14">
        <f t="shared" si="3"/>
        <v>4609834607.1499996</v>
      </c>
      <c r="U46" s="14"/>
      <c r="V46" s="14"/>
    </row>
    <row r="47" spans="1:22" ht="15.75" thickBot="1">
      <c r="A47" s="20" t="s">
        <v>87</v>
      </c>
      <c r="B47" s="16" t="s">
        <v>88</v>
      </c>
      <c r="C47" s="24"/>
      <c r="D47" s="14"/>
      <c r="E47" s="14">
        <f t="shared" si="0"/>
        <v>0</v>
      </c>
      <c r="F47" s="14"/>
      <c r="G47" s="31"/>
      <c r="H47" s="24"/>
      <c r="I47" s="14"/>
      <c r="J47" s="14">
        <f t="shared" si="1"/>
        <v>0</v>
      </c>
      <c r="K47" s="14"/>
      <c r="L47" s="14"/>
      <c r="M47" s="24"/>
      <c r="N47" s="14"/>
      <c r="O47" s="14">
        <f t="shared" si="2"/>
        <v>0</v>
      </c>
      <c r="P47" s="14"/>
      <c r="Q47" s="14"/>
      <c r="R47" s="24"/>
      <c r="S47" s="14"/>
      <c r="T47" s="14">
        <f t="shared" si="3"/>
        <v>0</v>
      </c>
      <c r="U47" s="14"/>
      <c r="V47" s="14"/>
    </row>
    <row r="48" spans="1:22" ht="15.75" thickBot="1">
      <c r="A48" s="20" t="s">
        <v>89</v>
      </c>
      <c r="B48" s="16" t="s">
        <v>90</v>
      </c>
      <c r="C48" s="24"/>
      <c r="D48" s="14"/>
      <c r="E48" s="14">
        <f t="shared" si="0"/>
        <v>0</v>
      </c>
      <c r="F48" s="14"/>
      <c r="G48" s="31"/>
      <c r="H48" s="24"/>
      <c r="I48" s="14"/>
      <c r="J48" s="14">
        <f t="shared" si="1"/>
        <v>0</v>
      </c>
      <c r="K48" s="14"/>
      <c r="L48" s="14"/>
      <c r="M48" s="24"/>
      <c r="N48" s="14"/>
      <c r="O48" s="14">
        <f t="shared" si="2"/>
        <v>0</v>
      </c>
      <c r="P48" s="14"/>
      <c r="Q48" s="14"/>
      <c r="R48" s="24"/>
      <c r="S48" s="14"/>
      <c r="T48" s="14">
        <f t="shared" si="3"/>
        <v>0</v>
      </c>
      <c r="U48" s="14"/>
      <c r="V48" s="14"/>
    </row>
    <row r="49" spans="1:22" ht="15.75" thickBot="1">
      <c r="A49" s="20" t="s">
        <v>91</v>
      </c>
      <c r="B49" s="16" t="s">
        <v>92</v>
      </c>
      <c r="C49" s="24"/>
      <c r="D49" s="14"/>
      <c r="E49" s="14">
        <f t="shared" si="0"/>
        <v>0</v>
      </c>
      <c r="F49" s="14"/>
      <c r="G49" s="31"/>
      <c r="H49" s="24"/>
      <c r="I49" s="14"/>
      <c r="J49" s="14">
        <f t="shared" si="1"/>
        <v>0</v>
      </c>
      <c r="K49" s="14"/>
      <c r="L49" s="14"/>
      <c r="M49" s="24"/>
      <c r="N49" s="14"/>
      <c r="O49" s="14">
        <f t="shared" si="2"/>
        <v>0</v>
      </c>
      <c r="P49" s="14"/>
      <c r="Q49" s="14"/>
      <c r="R49" s="24"/>
      <c r="S49" s="14"/>
      <c r="T49" s="14">
        <f t="shared" si="3"/>
        <v>0</v>
      </c>
      <c r="U49" s="14"/>
      <c r="V49" s="14"/>
    </row>
    <row r="50" spans="1:22" ht="26.25" thickBot="1">
      <c r="A50" s="20" t="s">
        <v>93</v>
      </c>
      <c r="B50" s="16" t="s">
        <v>94</v>
      </c>
      <c r="C50" s="24">
        <f>+C46</f>
        <v>3364892350.5100002</v>
      </c>
      <c r="D50" s="14"/>
      <c r="E50" s="14">
        <f t="shared" si="0"/>
        <v>3364892350.5100002</v>
      </c>
      <c r="F50" s="14"/>
      <c r="G50" s="31"/>
      <c r="H50" s="24">
        <f>+H46</f>
        <v>3649411331.1500001</v>
      </c>
      <c r="I50" s="14"/>
      <c r="J50" s="14">
        <f t="shared" si="1"/>
        <v>3649411331.1500001</v>
      </c>
      <c r="K50" s="14"/>
      <c r="L50" s="14"/>
      <c r="M50" s="24">
        <v>3911975835.9299998</v>
      </c>
      <c r="N50" s="14"/>
      <c r="O50" s="14">
        <f t="shared" si="2"/>
        <v>3911975835.9299998</v>
      </c>
      <c r="P50" s="14"/>
      <c r="Q50" s="14"/>
      <c r="R50" s="29">
        <v>4609834607.1499996</v>
      </c>
      <c r="S50" s="14"/>
      <c r="T50" s="14">
        <f t="shared" si="3"/>
        <v>4609834607.1499996</v>
      </c>
      <c r="U50" s="14"/>
      <c r="V50" s="14"/>
    </row>
    <row r="51" spans="1:22" ht="15.75" thickBot="1">
      <c r="A51" s="20" t="s">
        <v>95</v>
      </c>
      <c r="B51" s="16" t="s">
        <v>86</v>
      </c>
      <c r="C51" s="24">
        <f>+C50</f>
        <v>3364892350.5100002</v>
      </c>
      <c r="D51" s="14"/>
      <c r="E51" s="14">
        <f t="shared" si="0"/>
        <v>3364892350.5100002</v>
      </c>
      <c r="F51" s="14"/>
      <c r="G51" s="31"/>
      <c r="H51" s="24">
        <f>+H50</f>
        <v>3649411331.1500001</v>
      </c>
      <c r="I51" s="14"/>
      <c r="J51" s="14">
        <f t="shared" si="1"/>
        <v>3649411331.1500001</v>
      </c>
      <c r="K51" s="14"/>
      <c r="L51" s="14"/>
      <c r="M51" s="24">
        <v>3911975835.9299998</v>
      </c>
      <c r="N51" s="14"/>
      <c r="O51" s="14">
        <f t="shared" si="2"/>
        <v>3911975835.9299998</v>
      </c>
      <c r="P51" s="14"/>
      <c r="Q51" s="14"/>
      <c r="R51" s="29">
        <v>4609834607.1499996</v>
      </c>
      <c r="S51" s="14"/>
      <c r="T51" s="14">
        <f t="shared" si="3"/>
        <v>4609834607.1499996</v>
      </c>
      <c r="U51" s="14"/>
      <c r="V51" s="14"/>
    </row>
    <row r="52" spans="1:22" ht="15.75" thickBot="1">
      <c r="A52" s="20" t="s">
        <v>96</v>
      </c>
      <c r="B52" s="16" t="s">
        <v>88</v>
      </c>
      <c r="C52" s="24"/>
      <c r="D52" s="14"/>
      <c r="E52" s="14">
        <f t="shared" si="0"/>
        <v>0</v>
      </c>
      <c r="F52" s="14"/>
      <c r="G52" s="31"/>
      <c r="H52" s="24"/>
      <c r="I52" s="14"/>
      <c r="J52" s="14">
        <f t="shared" si="1"/>
        <v>0</v>
      </c>
      <c r="K52" s="14"/>
      <c r="L52" s="14"/>
      <c r="M52" s="24"/>
      <c r="N52" s="14"/>
      <c r="O52" s="14">
        <f t="shared" si="2"/>
        <v>0</v>
      </c>
      <c r="P52" s="14"/>
      <c r="Q52" s="14"/>
      <c r="R52" s="24"/>
      <c r="S52" s="14"/>
      <c r="T52" s="14">
        <f t="shared" si="3"/>
        <v>0</v>
      </c>
      <c r="U52" s="14"/>
      <c r="V52" s="14"/>
    </row>
    <row r="53" spans="1:22" ht="15.75" thickBot="1">
      <c r="A53" s="20" t="s">
        <v>97</v>
      </c>
      <c r="B53" s="16" t="s">
        <v>90</v>
      </c>
      <c r="C53" s="24"/>
      <c r="D53" s="14"/>
      <c r="E53" s="14">
        <f t="shared" si="0"/>
        <v>0</v>
      </c>
      <c r="F53" s="14"/>
      <c r="G53" s="31"/>
      <c r="H53" s="24"/>
      <c r="I53" s="14"/>
      <c r="J53" s="14">
        <f t="shared" si="1"/>
        <v>0</v>
      </c>
      <c r="K53" s="14"/>
      <c r="L53" s="14"/>
      <c r="M53" s="24"/>
      <c r="N53" s="14"/>
      <c r="O53" s="14">
        <f t="shared" si="2"/>
        <v>0</v>
      </c>
      <c r="P53" s="14"/>
      <c r="Q53" s="14"/>
      <c r="R53" s="24"/>
      <c r="S53" s="14"/>
      <c r="T53" s="14">
        <f t="shared" si="3"/>
        <v>0</v>
      </c>
      <c r="U53" s="14"/>
      <c r="V53" s="14"/>
    </row>
    <row r="54" spans="1:22" ht="15" customHeight="1" thickBot="1">
      <c r="A54" s="21"/>
      <c r="B54" s="17"/>
      <c r="C54" s="39" t="s">
        <v>175</v>
      </c>
      <c r="D54" s="40"/>
      <c r="E54" s="40"/>
      <c r="F54" s="40"/>
      <c r="G54" s="41"/>
      <c r="H54" s="39" t="s">
        <v>175</v>
      </c>
      <c r="I54" s="40"/>
      <c r="J54" s="40"/>
      <c r="K54" s="40"/>
      <c r="L54" s="41"/>
      <c r="M54" s="39" t="s">
        <v>175</v>
      </c>
      <c r="N54" s="40"/>
      <c r="O54" s="40"/>
      <c r="P54" s="40"/>
      <c r="Q54" s="41"/>
      <c r="R54" s="39" t="s">
        <v>175</v>
      </c>
      <c r="S54" s="40"/>
      <c r="T54" s="40"/>
      <c r="U54" s="40"/>
      <c r="V54" s="41"/>
    </row>
    <row r="55" spans="1:22" ht="15.75" thickBot="1">
      <c r="A55" s="20" t="s">
        <v>98</v>
      </c>
      <c r="B55" s="16" t="s">
        <v>99</v>
      </c>
      <c r="C55" s="24">
        <v>613980774.48000002</v>
      </c>
      <c r="D55" s="12"/>
      <c r="E55" s="14">
        <f>+C55</f>
        <v>613980774.48000002</v>
      </c>
      <c r="F55" s="12"/>
      <c r="G55" s="30"/>
      <c r="H55" s="24">
        <v>672655928.61000001</v>
      </c>
      <c r="I55" s="12"/>
      <c r="J55" s="14">
        <f>+H55</f>
        <v>672655928.61000001</v>
      </c>
      <c r="K55" s="12"/>
      <c r="L55" s="12"/>
      <c r="M55" s="24">
        <v>690406707.57000005</v>
      </c>
      <c r="N55" s="12"/>
      <c r="O55" s="14">
        <f>+M55</f>
        <v>690406707.57000005</v>
      </c>
      <c r="P55" s="12"/>
      <c r="Q55" s="12"/>
      <c r="R55" s="24">
        <v>755575562.95000005</v>
      </c>
      <c r="S55" s="12"/>
      <c r="T55" s="14">
        <f>+R55</f>
        <v>755575562.95000005</v>
      </c>
      <c r="U55" s="12"/>
      <c r="V55" s="12"/>
    </row>
    <row r="56" spans="1:22" ht="15.75" thickBot="1">
      <c r="A56" s="20" t="s">
        <v>100</v>
      </c>
      <c r="B56" s="16" t="s">
        <v>101</v>
      </c>
      <c r="C56" s="24">
        <v>2455923097.9699998</v>
      </c>
      <c r="D56" s="36" t="s">
        <v>16</v>
      </c>
      <c r="E56" s="37"/>
      <c r="F56" s="37"/>
      <c r="G56" s="38"/>
      <c r="H56" s="24">
        <v>2690663716.1500001</v>
      </c>
      <c r="I56" s="36" t="s">
        <v>16</v>
      </c>
      <c r="J56" s="37"/>
      <c r="K56" s="37"/>
      <c r="L56" s="38"/>
      <c r="M56" s="24">
        <v>2761626830.6599998</v>
      </c>
      <c r="N56" s="36" t="s">
        <v>16</v>
      </c>
      <c r="O56" s="37"/>
      <c r="P56" s="37"/>
      <c r="Q56" s="38"/>
      <c r="R56" s="24">
        <v>3022302251.6500001</v>
      </c>
      <c r="S56" s="36" t="s">
        <v>16</v>
      </c>
      <c r="T56" s="37"/>
      <c r="U56" s="37"/>
      <c r="V56" s="38"/>
    </row>
    <row r="57" spans="1:22" ht="69" customHeight="1" thickBot="1">
      <c r="A57" s="20" t="s">
        <v>102</v>
      </c>
      <c r="B57" s="16" t="s">
        <v>176</v>
      </c>
      <c r="C57" s="25">
        <v>1</v>
      </c>
      <c r="D57" s="36" t="s">
        <v>16</v>
      </c>
      <c r="E57" s="37"/>
      <c r="F57" s="37"/>
      <c r="G57" s="38"/>
      <c r="H57" s="25">
        <v>1</v>
      </c>
      <c r="I57" s="36" t="s">
        <v>16</v>
      </c>
      <c r="J57" s="37"/>
      <c r="K57" s="37"/>
      <c r="L57" s="38"/>
      <c r="M57" s="25">
        <v>1</v>
      </c>
      <c r="N57" s="36" t="s">
        <v>16</v>
      </c>
      <c r="O57" s="37"/>
      <c r="P57" s="37"/>
      <c r="Q57" s="38"/>
      <c r="R57" s="25">
        <v>1</v>
      </c>
      <c r="S57" s="36" t="s">
        <v>16</v>
      </c>
      <c r="T57" s="37"/>
      <c r="U57" s="37"/>
      <c r="V57" s="38"/>
    </row>
    <row r="58" spans="1:22" ht="15.75" thickBot="1">
      <c r="A58" s="20" t="s">
        <v>103</v>
      </c>
      <c r="B58" s="16" t="s">
        <v>177</v>
      </c>
      <c r="C58" s="26">
        <v>0.33160000000000001</v>
      </c>
      <c r="D58" s="36" t="s">
        <v>16</v>
      </c>
      <c r="E58" s="37"/>
      <c r="F58" s="37"/>
      <c r="G58" s="38"/>
      <c r="H58" s="26">
        <v>0.30909999999999999</v>
      </c>
      <c r="I58" s="36" t="s">
        <v>16</v>
      </c>
      <c r="J58" s="37"/>
      <c r="K58" s="37"/>
      <c r="L58" s="38"/>
      <c r="M58" s="26">
        <v>0.2964</v>
      </c>
      <c r="N58" s="36" t="s">
        <v>16</v>
      </c>
      <c r="O58" s="37"/>
      <c r="P58" s="37"/>
      <c r="Q58" s="38"/>
      <c r="R58" s="26">
        <v>0.31609999999999999</v>
      </c>
      <c r="S58" s="36" t="s">
        <v>16</v>
      </c>
      <c r="T58" s="37"/>
      <c r="U58" s="37"/>
      <c r="V58" s="38"/>
    </row>
    <row r="59" spans="1:22" ht="15.75" thickBot="1">
      <c r="A59" s="20" t="s">
        <v>104</v>
      </c>
      <c r="B59" s="16" t="s">
        <v>105</v>
      </c>
      <c r="C59" s="26">
        <v>0.32900000000000001</v>
      </c>
      <c r="D59" s="36" t="s">
        <v>16</v>
      </c>
      <c r="E59" s="37"/>
      <c r="F59" s="37"/>
      <c r="G59" s="38"/>
      <c r="H59" s="26">
        <v>0.3054</v>
      </c>
      <c r="I59" s="36" t="s">
        <v>16</v>
      </c>
      <c r="J59" s="37"/>
      <c r="K59" s="37"/>
      <c r="L59" s="38"/>
      <c r="M59" s="26">
        <v>0.28939999999999999</v>
      </c>
      <c r="N59" s="36" t="s">
        <v>16</v>
      </c>
      <c r="O59" s="37"/>
      <c r="P59" s="37"/>
      <c r="Q59" s="38"/>
      <c r="R59" s="26">
        <v>0.30880000000000002</v>
      </c>
      <c r="S59" s="36" t="s">
        <v>16</v>
      </c>
      <c r="T59" s="37"/>
      <c r="U59" s="37"/>
      <c r="V59" s="38"/>
    </row>
    <row r="60" spans="1:22" ht="15.75" thickBot="1">
      <c r="A60" s="20" t="s">
        <v>106</v>
      </c>
      <c r="B60" s="16" t="s">
        <v>107</v>
      </c>
      <c r="C60" s="26">
        <v>9.4999999999999998E-3</v>
      </c>
      <c r="D60" s="36" t="s">
        <v>16</v>
      </c>
      <c r="E60" s="37"/>
      <c r="F60" s="37"/>
      <c r="G60" s="38"/>
      <c r="H60" s="26">
        <v>8.5000000000000006E-3</v>
      </c>
      <c r="I60" s="36" t="s">
        <v>16</v>
      </c>
      <c r="J60" s="37"/>
      <c r="K60" s="37"/>
      <c r="L60" s="38"/>
      <c r="M60" s="26">
        <v>2.7900000000000001E-2</v>
      </c>
      <c r="N60" s="36" t="s">
        <v>16</v>
      </c>
      <c r="O60" s="37"/>
      <c r="P60" s="37"/>
      <c r="Q60" s="38"/>
      <c r="R60" s="26">
        <v>3.4200000000000001E-2</v>
      </c>
      <c r="S60" s="36" t="s">
        <v>16</v>
      </c>
      <c r="T60" s="37"/>
      <c r="U60" s="37"/>
      <c r="V60" s="38"/>
    </row>
    <row r="61" spans="1:22" ht="15.75" thickBot="1">
      <c r="A61" s="20" t="s">
        <v>108</v>
      </c>
      <c r="B61" s="16" t="s">
        <v>109</v>
      </c>
      <c r="C61" s="26">
        <v>2.7000000000000001E-3</v>
      </c>
      <c r="D61" s="36" t="s">
        <v>16</v>
      </c>
      <c r="E61" s="37"/>
      <c r="F61" s="37"/>
      <c r="G61" s="38"/>
      <c r="H61" s="26">
        <v>2.3999999999999998E-3</v>
      </c>
      <c r="I61" s="36" t="s">
        <v>16</v>
      </c>
      <c r="J61" s="37"/>
      <c r="K61" s="37"/>
      <c r="L61" s="38"/>
      <c r="M61" s="26">
        <v>2.0999999999999999E-3</v>
      </c>
      <c r="N61" s="36" t="s">
        <v>16</v>
      </c>
      <c r="O61" s="37"/>
      <c r="P61" s="37"/>
      <c r="Q61" s="38"/>
      <c r="R61" s="26">
        <v>1.9E-3</v>
      </c>
      <c r="S61" s="36" t="s">
        <v>16</v>
      </c>
      <c r="T61" s="37"/>
      <c r="U61" s="37"/>
      <c r="V61" s="38"/>
    </row>
    <row r="62" spans="1:22" ht="15.75" thickBot="1">
      <c r="A62" s="20" t="s">
        <v>110</v>
      </c>
      <c r="B62" s="16" t="s">
        <v>111</v>
      </c>
      <c r="C62" s="26">
        <v>7.7000000000000002E-3</v>
      </c>
      <c r="D62" s="36" t="s">
        <v>16</v>
      </c>
      <c r="E62" s="37"/>
      <c r="F62" s="37"/>
      <c r="G62" s="38"/>
      <c r="H62" s="26">
        <v>8.9999999999999993E-3</v>
      </c>
      <c r="I62" s="36" t="s">
        <v>16</v>
      </c>
      <c r="J62" s="37"/>
      <c r="K62" s="37"/>
      <c r="L62" s="38"/>
      <c r="M62" s="26">
        <v>1.17E-2</v>
      </c>
      <c r="N62" s="36" t="s">
        <v>16</v>
      </c>
      <c r="O62" s="37"/>
      <c r="P62" s="37"/>
      <c r="Q62" s="38"/>
      <c r="R62" s="26">
        <v>1.8100000000000002E-2</v>
      </c>
      <c r="S62" s="36" t="s">
        <v>16</v>
      </c>
      <c r="T62" s="37"/>
      <c r="U62" s="37"/>
      <c r="V62" s="38"/>
    </row>
    <row r="63" spans="1:22" ht="15.75" thickBot="1">
      <c r="A63" s="20" t="s">
        <v>112</v>
      </c>
      <c r="B63" s="16" t="s">
        <v>113</v>
      </c>
      <c r="C63" s="26">
        <v>2.2800000000000001E-2</v>
      </c>
      <c r="D63" s="36" t="s">
        <v>16</v>
      </c>
      <c r="E63" s="37"/>
      <c r="F63" s="37"/>
      <c r="G63" s="38"/>
      <c r="H63" s="26">
        <v>2.3900000000000001E-2</v>
      </c>
      <c r="I63" s="36" t="s">
        <v>16</v>
      </c>
      <c r="J63" s="37"/>
      <c r="K63" s="37"/>
      <c r="L63" s="38"/>
      <c r="M63" s="26">
        <v>3.32E-2</v>
      </c>
      <c r="N63" s="36" t="s">
        <v>16</v>
      </c>
      <c r="O63" s="37"/>
      <c r="P63" s="37"/>
      <c r="Q63" s="38"/>
      <c r="R63" s="26">
        <v>1.9800000000000002E-2</v>
      </c>
      <c r="S63" s="36" t="s">
        <v>16</v>
      </c>
      <c r="T63" s="37"/>
      <c r="U63" s="37"/>
      <c r="V63" s="38"/>
    </row>
    <row r="64" spans="1:22" ht="15.75" thickBot="1">
      <c r="A64" s="20" t="s">
        <v>114</v>
      </c>
      <c r="B64" s="16" t="s">
        <v>115</v>
      </c>
      <c r="C64" s="26">
        <v>4.0000000000000002E-4</v>
      </c>
      <c r="D64" s="36" t="s">
        <v>16</v>
      </c>
      <c r="E64" s="37"/>
      <c r="F64" s="37"/>
      <c r="G64" s="38"/>
      <c r="H64" s="26">
        <v>4.0000000000000002E-4</v>
      </c>
      <c r="I64" s="36" t="s">
        <v>16</v>
      </c>
      <c r="J64" s="37"/>
      <c r="K64" s="37"/>
      <c r="L64" s="38"/>
      <c r="M64" s="26">
        <v>6.9999999999999999E-4</v>
      </c>
      <c r="N64" s="36" t="s">
        <v>16</v>
      </c>
      <c r="O64" s="37"/>
      <c r="P64" s="37"/>
      <c r="Q64" s="38"/>
      <c r="R64" s="26">
        <v>6.9999999999999999E-4</v>
      </c>
      <c r="S64" s="36" t="s">
        <v>16</v>
      </c>
      <c r="T64" s="37"/>
      <c r="U64" s="37"/>
      <c r="V64" s="38"/>
    </row>
    <row r="65" spans="1:22" ht="15.75" thickBot="1">
      <c r="A65" s="20" t="s">
        <v>116</v>
      </c>
      <c r="B65" s="16" t="s">
        <v>117</v>
      </c>
      <c r="C65" s="26">
        <v>1.6199999999999999E-2</v>
      </c>
      <c r="D65" s="36" t="s">
        <v>16</v>
      </c>
      <c r="E65" s="37"/>
      <c r="F65" s="37"/>
      <c r="G65" s="38"/>
      <c r="H65" s="26">
        <v>1.41E-2</v>
      </c>
      <c r="I65" s="36" t="s">
        <v>16</v>
      </c>
      <c r="J65" s="37"/>
      <c r="K65" s="37"/>
      <c r="L65" s="38"/>
      <c r="M65" s="26">
        <v>1.8800000000000001E-2</v>
      </c>
      <c r="N65" s="36" t="s">
        <v>16</v>
      </c>
      <c r="O65" s="37"/>
      <c r="P65" s="37"/>
      <c r="Q65" s="38"/>
      <c r="R65" s="26">
        <v>1.4800000000000001E-2</v>
      </c>
      <c r="S65" s="36" t="s">
        <v>16</v>
      </c>
      <c r="T65" s="37"/>
      <c r="U65" s="37"/>
      <c r="V65" s="38"/>
    </row>
    <row r="66" spans="1:22" ht="15.75" thickBot="1">
      <c r="A66" s="20" t="s">
        <v>118</v>
      </c>
      <c r="B66" s="16" t="s">
        <v>119</v>
      </c>
      <c r="C66" s="26">
        <v>0</v>
      </c>
      <c r="D66" s="36" t="s">
        <v>16</v>
      </c>
      <c r="E66" s="37"/>
      <c r="F66" s="37"/>
      <c r="G66" s="38"/>
      <c r="H66" s="26">
        <v>0</v>
      </c>
      <c r="I66" s="36" t="s">
        <v>16</v>
      </c>
      <c r="J66" s="37"/>
      <c r="K66" s="37"/>
      <c r="L66" s="38"/>
      <c r="M66" s="26">
        <v>0</v>
      </c>
      <c r="N66" s="36" t="s">
        <v>16</v>
      </c>
      <c r="O66" s="37"/>
      <c r="P66" s="37"/>
      <c r="Q66" s="38"/>
      <c r="R66" s="26">
        <v>0</v>
      </c>
      <c r="S66" s="36" t="s">
        <v>16</v>
      </c>
      <c r="T66" s="37"/>
      <c r="U66" s="37"/>
      <c r="V66" s="38"/>
    </row>
    <row r="67" spans="1:22" ht="15.75" thickBot="1">
      <c r="A67" s="20" t="s">
        <v>120</v>
      </c>
      <c r="B67" s="16" t="s">
        <v>121</v>
      </c>
      <c r="C67" s="26">
        <v>0</v>
      </c>
      <c r="D67" s="36" t="s">
        <v>16</v>
      </c>
      <c r="E67" s="37"/>
      <c r="F67" s="37"/>
      <c r="G67" s="38"/>
      <c r="H67" s="26">
        <v>0</v>
      </c>
      <c r="I67" s="36" t="s">
        <v>16</v>
      </c>
      <c r="J67" s="37"/>
      <c r="K67" s="37"/>
      <c r="L67" s="38"/>
      <c r="M67" s="26">
        <v>0</v>
      </c>
      <c r="N67" s="36" t="s">
        <v>16</v>
      </c>
      <c r="O67" s="37"/>
      <c r="P67" s="37"/>
      <c r="Q67" s="38"/>
      <c r="R67" s="26">
        <v>0</v>
      </c>
      <c r="S67" s="36" t="s">
        <v>16</v>
      </c>
      <c r="T67" s="37"/>
      <c r="U67" s="37"/>
      <c r="V67" s="38"/>
    </row>
    <row r="68" spans="1:22" ht="15.75" thickBot="1">
      <c r="A68" s="20" t="s">
        <v>122</v>
      </c>
      <c r="B68" s="16" t="s">
        <v>123</v>
      </c>
      <c r="C68" s="26">
        <v>0</v>
      </c>
      <c r="D68" s="36" t="s">
        <v>16</v>
      </c>
      <c r="E68" s="37"/>
      <c r="F68" s="37"/>
      <c r="G68" s="38"/>
      <c r="H68" s="26">
        <v>0</v>
      </c>
      <c r="I68" s="36" t="s">
        <v>16</v>
      </c>
      <c r="J68" s="37"/>
      <c r="K68" s="37"/>
      <c r="L68" s="38"/>
      <c r="M68" s="26">
        <v>0</v>
      </c>
      <c r="N68" s="36" t="s">
        <v>16</v>
      </c>
      <c r="O68" s="37"/>
      <c r="P68" s="37"/>
      <c r="Q68" s="38"/>
      <c r="R68" s="26">
        <v>0</v>
      </c>
      <c r="S68" s="36" t="s">
        <v>16</v>
      </c>
      <c r="T68" s="37"/>
      <c r="U68" s="37"/>
      <c r="V68" s="38"/>
    </row>
    <row r="69" spans="1:22" ht="15.75" thickBot="1">
      <c r="A69" s="20" t="s">
        <v>124</v>
      </c>
      <c r="B69" s="16" t="s">
        <v>125</v>
      </c>
      <c r="C69" s="26">
        <v>0</v>
      </c>
      <c r="D69" s="36" t="s">
        <v>16</v>
      </c>
      <c r="E69" s="37"/>
      <c r="F69" s="37"/>
      <c r="G69" s="38"/>
      <c r="H69" s="26">
        <v>0</v>
      </c>
      <c r="I69" s="36" t="s">
        <v>16</v>
      </c>
      <c r="J69" s="37"/>
      <c r="K69" s="37"/>
      <c r="L69" s="38"/>
      <c r="M69" s="26">
        <v>0</v>
      </c>
      <c r="N69" s="36" t="s">
        <v>16</v>
      </c>
      <c r="O69" s="37"/>
      <c r="P69" s="37"/>
      <c r="Q69" s="38"/>
      <c r="R69" s="26">
        <v>0</v>
      </c>
      <c r="S69" s="36" t="s">
        <v>16</v>
      </c>
      <c r="T69" s="37"/>
      <c r="U69" s="37"/>
      <c r="V69" s="38"/>
    </row>
    <row r="70" spans="1:22" ht="15.75" thickBot="1">
      <c r="A70" s="20" t="s">
        <v>126</v>
      </c>
      <c r="B70" s="16" t="s">
        <v>127</v>
      </c>
      <c r="C70" s="26">
        <v>0</v>
      </c>
      <c r="D70" s="36" t="s">
        <v>16</v>
      </c>
      <c r="E70" s="37"/>
      <c r="F70" s="37"/>
      <c r="G70" s="38"/>
      <c r="H70" s="26">
        <v>0</v>
      </c>
      <c r="I70" s="36" t="s">
        <v>16</v>
      </c>
      <c r="J70" s="37"/>
      <c r="K70" s="37"/>
      <c r="L70" s="38"/>
      <c r="M70" s="26">
        <v>0</v>
      </c>
      <c r="N70" s="36" t="s">
        <v>16</v>
      </c>
      <c r="O70" s="37"/>
      <c r="P70" s="37"/>
      <c r="Q70" s="38"/>
      <c r="R70" s="26">
        <v>0</v>
      </c>
      <c r="S70" s="36" t="s">
        <v>16</v>
      </c>
      <c r="T70" s="37"/>
      <c r="U70" s="37"/>
      <c r="V70" s="38"/>
    </row>
    <row r="71" spans="1:22" ht="15.75" thickBot="1">
      <c r="A71" s="20" t="s">
        <v>128</v>
      </c>
      <c r="B71" s="16" t="s">
        <v>129</v>
      </c>
      <c r="C71" s="26">
        <v>0</v>
      </c>
      <c r="D71" s="36" t="s">
        <v>16</v>
      </c>
      <c r="E71" s="37"/>
      <c r="F71" s="37"/>
      <c r="G71" s="38"/>
      <c r="H71" s="26">
        <v>0</v>
      </c>
      <c r="I71" s="36" t="s">
        <v>16</v>
      </c>
      <c r="J71" s="37"/>
      <c r="K71" s="37"/>
      <c r="L71" s="38"/>
      <c r="M71" s="26">
        <v>0</v>
      </c>
      <c r="N71" s="36" t="s">
        <v>16</v>
      </c>
      <c r="O71" s="37"/>
      <c r="P71" s="37"/>
      <c r="Q71" s="38"/>
      <c r="R71" s="26">
        <v>0</v>
      </c>
      <c r="S71" s="36" t="s">
        <v>16</v>
      </c>
      <c r="T71" s="37"/>
      <c r="U71" s="37"/>
      <c r="V71" s="38"/>
    </row>
    <row r="72" spans="1:22" ht="15.75" thickBot="1">
      <c r="A72" s="20" t="s">
        <v>130</v>
      </c>
      <c r="B72" s="16" t="s">
        <v>131</v>
      </c>
      <c r="C72" s="26">
        <v>0</v>
      </c>
      <c r="D72" s="36" t="s">
        <v>16</v>
      </c>
      <c r="E72" s="37"/>
      <c r="F72" s="37"/>
      <c r="G72" s="38"/>
      <c r="H72" s="26">
        <v>0</v>
      </c>
      <c r="I72" s="36" t="s">
        <v>16</v>
      </c>
      <c r="J72" s="37"/>
      <c r="K72" s="37"/>
      <c r="L72" s="38"/>
      <c r="M72" s="26">
        <v>0</v>
      </c>
      <c r="N72" s="36" t="s">
        <v>16</v>
      </c>
      <c r="O72" s="37"/>
      <c r="P72" s="37"/>
      <c r="Q72" s="38"/>
      <c r="R72" s="26">
        <v>0</v>
      </c>
      <c r="S72" s="36" t="s">
        <v>16</v>
      </c>
      <c r="T72" s="37"/>
      <c r="U72" s="37"/>
      <c r="V72" s="38"/>
    </row>
    <row r="73" spans="1:22" ht="15.75" thickBot="1">
      <c r="A73" s="20" t="s">
        <v>132</v>
      </c>
      <c r="B73" s="16" t="s">
        <v>133</v>
      </c>
      <c r="C73" s="26">
        <v>0</v>
      </c>
      <c r="D73" s="36" t="s">
        <v>16</v>
      </c>
      <c r="E73" s="37"/>
      <c r="F73" s="37"/>
      <c r="G73" s="38"/>
      <c r="H73" s="26">
        <v>0</v>
      </c>
      <c r="I73" s="36" t="s">
        <v>16</v>
      </c>
      <c r="J73" s="37"/>
      <c r="K73" s="37"/>
      <c r="L73" s="38"/>
      <c r="M73" s="26">
        <v>0</v>
      </c>
      <c r="N73" s="36" t="s">
        <v>16</v>
      </c>
      <c r="O73" s="37"/>
      <c r="P73" s="37"/>
      <c r="Q73" s="38"/>
      <c r="R73" s="26">
        <v>0</v>
      </c>
      <c r="S73" s="36" t="s">
        <v>16</v>
      </c>
      <c r="T73" s="37"/>
      <c r="U73" s="37"/>
      <c r="V73" s="38"/>
    </row>
    <row r="74" spans="1:22" ht="15.75" thickBot="1">
      <c r="A74" s="20" t="s">
        <v>134</v>
      </c>
      <c r="B74" s="16" t="s">
        <v>135</v>
      </c>
      <c r="C74" s="26">
        <v>0.83879999999999999</v>
      </c>
      <c r="D74" s="36" t="s">
        <v>16</v>
      </c>
      <c r="E74" s="37"/>
      <c r="F74" s="37"/>
      <c r="G74" s="38"/>
      <c r="H74" s="26">
        <v>0.85850000000000004</v>
      </c>
      <c r="I74" s="36" t="s">
        <v>16</v>
      </c>
      <c r="J74" s="37"/>
      <c r="K74" s="37"/>
      <c r="L74" s="38"/>
      <c r="M74" s="26">
        <v>0.86599999999999999</v>
      </c>
      <c r="N74" s="36" t="s">
        <v>16</v>
      </c>
      <c r="O74" s="37"/>
      <c r="P74" s="37"/>
      <c r="Q74" s="38"/>
      <c r="R74" s="26">
        <v>0.8569</v>
      </c>
      <c r="S74" s="36" t="s">
        <v>16</v>
      </c>
      <c r="T74" s="37"/>
      <c r="U74" s="37"/>
      <c r="V74" s="38"/>
    </row>
    <row r="75" spans="1:22" ht="15.75" thickBot="1">
      <c r="A75" s="20" t="s">
        <v>136</v>
      </c>
      <c r="B75" s="16" t="s">
        <v>137</v>
      </c>
      <c r="C75" s="26">
        <v>0.83289999999999997</v>
      </c>
      <c r="D75" s="36" t="s">
        <v>16</v>
      </c>
      <c r="E75" s="37"/>
      <c r="F75" s="37"/>
      <c r="G75" s="38"/>
      <c r="H75" s="26">
        <v>0.85260000000000002</v>
      </c>
      <c r="I75" s="36" t="s">
        <v>16</v>
      </c>
      <c r="J75" s="37"/>
      <c r="K75" s="37"/>
      <c r="L75" s="38"/>
      <c r="M75" s="26">
        <v>0.85940000000000005</v>
      </c>
      <c r="N75" s="36" t="s">
        <v>16</v>
      </c>
      <c r="O75" s="37"/>
      <c r="P75" s="37"/>
      <c r="Q75" s="38"/>
      <c r="R75" s="26">
        <v>0.85099999999999998</v>
      </c>
      <c r="S75" s="36" t="s">
        <v>16</v>
      </c>
      <c r="T75" s="37"/>
      <c r="U75" s="37"/>
      <c r="V75" s="38"/>
    </row>
    <row r="76" spans="1:22" ht="15.75" thickBot="1">
      <c r="A76" s="20" t="s">
        <v>138</v>
      </c>
      <c r="B76" s="16" t="s">
        <v>178</v>
      </c>
      <c r="C76" s="26">
        <v>9.1999999999999998E-3</v>
      </c>
      <c r="D76" s="36" t="s">
        <v>16</v>
      </c>
      <c r="E76" s="37"/>
      <c r="F76" s="37"/>
      <c r="G76" s="38"/>
      <c r="H76" s="26">
        <v>8.9999999999999993E-3</v>
      </c>
      <c r="I76" s="36" t="s">
        <v>16</v>
      </c>
      <c r="J76" s="37"/>
      <c r="K76" s="37"/>
      <c r="L76" s="38"/>
      <c r="M76" s="26">
        <v>9.9000000000000008E-3</v>
      </c>
      <c r="N76" s="36" t="s">
        <v>16</v>
      </c>
      <c r="O76" s="37"/>
      <c r="P76" s="37"/>
      <c r="Q76" s="38"/>
      <c r="R76" s="26">
        <v>8.5000000000000006E-3</v>
      </c>
      <c r="S76" s="36" t="s">
        <v>16</v>
      </c>
      <c r="T76" s="37"/>
      <c r="U76" s="37"/>
      <c r="V76" s="38"/>
    </row>
    <row r="77" spans="1:22" ht="15.75" thickBot="1">
      <c r="A77" s="20" t="s">
        <v>139</v>
      </c>
      <c r="B77" s="16" t="s">
        <v>140</v>
      </c>
      <c r="C77" s="26">
        <v>4.8999999999999998E-3</v>
      </c>
      <c r="D77" s="36" t="s">
        <v>16</v>
      </c>
      <c r="E77" s="37"/>
      <c r="F77" s="37"/>
      <c r="G77" s="38"/>
      <c r="H77" s="26">
        <v>5.1999999999999998E-3</v>
      </c>
      <c r="I77" s="36" t="s">
        <v>16</v>
      </c>
      <c r="J77" s="37"/>
      <c r="K77" s="37"/>
      <c r="L77" s="38"/>
      <c r="M77" s="26">
        <v>6.1000000000000004E-3</v>
      </c>
      <c r="N77" s="36" t="s">
        <v>16</v>
      </c>
      <c r="O77" s="37"/>
      <c r="P77" s="37"/>
      <c r="Q77" s="38"/>
      <c r="R77" s="26">
        <v>6.1999999999999998E-3</v>
      </c>
      <c r="S77" s="36" t="s">
        <v>16</v>
      </c>
      <c r="T77" s="37"/>
      <c r="U77" s="37"/>
      <c r="V77" s="38"/>
    </row>
    <row r="78" spans="1:22" ht="15.75" thickBot="1">
      <c r="A78" s="20" t="s">
        <v>141</v>
      </c>
      <c r="B78" s="16" t="s">
        <v>142</v>
      </c>
      <c r="C78" s="26">
        <v>0</v>
      </c>
      <c r="D78" s="36" t="s">
        <v>16</v>
      </c>
      <c r="E78" s="37"/>
      <c r="F78" s="37"/>
      <c r="G78" s="38"/>
      <c r="H78" s="26">
        <v>0</v>
      </c>
      <c r="I78" s="36" t="s">
        <v>16</v>
      </c>
      <c r="J78" s="37"/>
      <c r="K78" s="37"/>
      <c r="L78" s="38"/>
      <c r="M78" s="26">
        <v>0</v>
      </c>
      <c r="N78" s="36" t="s">
        <v>16</v>
      </c>
      <c r="O78" s="37"/>
      <c r="P78" s="37"/>
      <c r="Q78" s="38"/>
      <c r="R78" s="26">
        <v>0</v>
      </c>
      <c r="S78" s="36" t="s">
        <v>16</v>
      </c>
      <c r="T78" s="37"/>
      <c r="U78" s="37"/>
      <c r="V78" s="38"/>
    </row>
    <row r="79" spans="1:22" ht="15.75" thickBot="1">
      <c r="A79" s="20" t="s">
        <v>143</v>
      </c>
      <c r="B79" s="16" t="s">
        <v>144</v>
      </c>
      <c r="C79" s="26">
        <v>0</v>
      </c>
      <c r="D79" s="36" t="s">
        <v>16</v>
      </c>
      <c r="E79" s="37"/>
      <c r="F79" s="37"/>
      <c r="G79" s="38"/>
      <c r="H79" s="26">
        <v>0</v>
      </c>
      <c r="I79" s="36" t="s">
        <v>16</v>
      </c>
      <c r="J79" s="37"/>
      <c r="K79" s="37"/>
      <c r="L79" s="38"/>
      <c r="M79" s="26">
        <v>0</v>
      </c>
      <c r="N79" s="36" t="s">
        <v>16</v>
      </c>
      <c r="O79" s="37"/>
      <c r="P79" s="37"/>
      <c r="Q79" s="38"/>
      <c r="R79" s="26">
        <v>0</v>
      </c>
      <c r="S79" s="36" t="s">
        <v>16</v>
      </c>
      <c r="T79" s="37"/>
      <c r="U79" s="37"/>
      <c r="V79" s="38"/>
    </row>
    <row r="80" spans="1:22" ht="15.75" thickBot="1">
      <c r="A80" s="20" t="s">
        <v>145</v>
      </c>
      <c r="B80" s="16" t="s">
        <v>146</v>
      </c>
      <c r="C80" s="26">
        <v>0</v>
      </c>
      <c r="D80" s="36" t="s">
        <v>16</v>
      </c>
      <c r="E80" s="37"/>
      <c r="F80" s="37"/>
      <c r="G80" s="38"/>
      <c r="H80" s="26">
        <v>0</v>
      </c>
      <c r="I80" s="36" t="s">
        <v>16</v>
      </c>
      <c r="J80" s="37"/>
      <c r="K80" s="37"/>
      <c r="L80" s="38"/>
      <c r="M80" s="26">
        <v>0</v>
      </c>
      <c r="N80" s="36" t="s">
        <v>16</v>
      </c>
      <c r="O80" s="37"/>
      <c r="P80" s="37"/>
      <c r="Q80" s="38"/>
      <c r="R80" s="26">
        <v>0</v>
      </c>
      <c r="S80" s="36" t="s">
        <v>16</v>
      </c>
      <c r="T80" s="37"/>
      <c r="U80" s="37"/>
      <c r="V80" s="38"/>
    </row>
    <row r="81" spans="1:22" ht="15.75" thickBot="1">
      <c r="A81" s="20" t="s">
        <v>147</v>
      </c>
      <c r="B81" s="16" t="s">
        <v>148</v>
      </c>
      <c r="C81" s="26">
        <v>0</v>
      </c>
      <c r="D81" s="36" t="s">
        <v>16</v>
      </c>
      <c r="E81" s="37"/>
      <c r="F81" s="37"/>
      <c r="G81" s="38"/>
      <c r="H81" s="26">
        <v>0</v>
      </c>
      <c r="I81" s="36" t="s">
        <v>16</v>
      </c>
      <c r="J81" s="37"/>
      <c r="K81" s="37"/>
      <c r="L81" s="38"/>
      <c r="M81" s="26">
        <v>0</v>
      </c>
      <c r="N81" s="36" t="s">
        <v>16</v>
      </c>
      <c r="O81" s="37"/>
      <c r="P81" s="37"/>
      <c r="Q81" s="38"/>
      <c r="R81" s="26">
        <v>0</v>
      </c>
      <c r="S81" s="36" t="s">
        <v>16</v>
      </c>
      <c r="T81" s="37"/>
      <c r="U81" s="37"/>
      <c r="V81" s="38"/>
    </row>
    <row r="82" spans="1:22" ht="15.75" thickBot="1">
      <c r="A82" s="20" t="s">
        <v>149</v>
      </c>
      <c r="B82" s="16" t="s">
        <v>150</v>
      </c>
      <c r="C82" s="26">
        <v>0</v>
      </c>
      <c r="D82" s="36" t="s">
        <v>16</v>
      </c>
      <c r="E82" s="37"/>
      <c r="F82" s="37"/>
      <c r="G82" s="38"/>
      <c r="H82" s="26">
        <v>0</v>
      </c>
      <c r="I82" s="36" t="s">
        <v>16</v>
      </c>
      <c r="J82" s="37"/>
      <c r="K82" s="37"/>
      <c r="L82" s="38"/>
      <c r="M82" s="26">
        <v>0</v>
      </c>
      <c r="N82" s="36" t="s">
        <v>16</v>
      </c>
      <c r="O82" s="37"/>
      <c r="P82" s="37"/>
      <c r="Q82" s="38"/>
      <c r="R82" s="26">
        <v>0</v>
      </c>
      <c r="S82" s="36" t="s">
        <v>16</v>
      </c>
      <c r="T82" s="37"/>
      <c r="U82" s="37"/>
      <c r="V82" s="38"/>
    </row>
    <row r="83" spans="1:22" ht="15.75" thickBot="1">
      <c r="A83" s="20" t="s">
        <v>151</v>
      </c>
      <c r="B83" s="16" t="s">
        <v>152</v>
      </c>
      <c r="C83" s="26">
        <v>9.7999999999999997E-3</v>
      </c>
      <c r="D83" s="36" t="s">
        <v>16</v>
      </c>
      <c r="E83" s="37"/>
      <c r="F83" s="37"/>
      <c r="G83" s="38"/>
      <c r="H83" s="26">
        <v>9.1999999999999998E-3</v>
      </c>
      <c r="I83" s="36" t="s">
        <v>16</v>
      </c>
      <c r="J83" s="37"/>
      <c r="K83" s="37"/>
      <c r="L83" s="38"/>
      <c r="M83" s="26">
        <v>9.5999999999999992E-3</v>
      </c>
      <c r="N83" s="36" t="s">
        <v>16</v>
      </c>
      <c r="O83" s="37"/>
      <c r="P83" s="37"/>
      <c r="Q83" s="38"/>
      <c r="R83" s="26">
        <v>9.4000000000000004E-3</v>
      </c>
      <c r="S83" s="36" t="s">
        <v>16</v>
      </c>
      <c r="T83" s="37"/>
      <c r="U83" s="37"/>
      <c r="V83" s="38"/>
    </row>
    <row r="84" spans="1:22" ht="137.25" customHeight="1" thickBot="1">
      <c r="A84" s="20" t="s">
        <v>153</v>
      </c>
      <c r="B84" s="16" t="s">
        <v>179</v>
      </c>
      <c r="C84" s="23"/>
      <c r="D84" s="36" t="s">
        <v>16</v>
      </c>
      <c r="E84" s="37"/>
      <c r="F84" s="37"/>
      <c r="G84" s="38"/>
      <c r="H84" s="23"/>
      <c r="I84" s="36" t="s">
        <v>16</v>
      </c>
      <c r="J84" s="37"/>
      <c r="K84" s="37"/>
      <c r="L84" s="38"/>
      <c r="M84" s="23"/>
      <c r="N84" s="36" t="s">
        <v>16</v>
      </c>
      <c r="O84" s="37"/>
      <c r="P84" s="37"/>
      <c r="Q84" s="38"/>
      <c r="R84" s="23"/>
      <c r="S84" s="36" t="s">
        <v>16</v>
      </c>
      <c r="T84" s="37"/>
      <c r="U84" s="37"/>
      <c r="V84" s="38"/>
    </row>
    <row r="85" spans="1:22" ht="15.75" thickBot="1">
      <c r="A85" s="20" t="s">
        <v>154</v>
      </c>
      <c r="B85" s="16" t="s">
        <v>111</v>
      </c>
      <c r="C85" s="23"/>
      <c r="D85" s="36" t="s">
        <v>16</v>
      </c>
      <c r="E85" s="37"/>
      <c r="F85" s="37"/>
      <c r="G85" s="38"/>
      <c r="H85" s="23"/>
      <c r="I85" s="36" t="s">
        <v>16</v>
      </c>
      <c r="J85" s="37"/>
      <c r="K85" s="37"/>
      <c r="L85" s="38"/>
      <c r="M85" s="23"/>
      <c r="N85" s="36" t="s">
        <v>16</v>
      </c>
      <c r="O85" s="37"/>
      <c r="P85" s="37"/>
      <c r="Q85" s="38"/>
      <c r="R85" s="23"/>
      <c r="S85" s="36" t="s">
        <v>16</v>
      </c>
      <c r="T85" s="37"/>
      <c r="U85" s="37"/>
      <c r="V85" s="38"/>
    </row>
    <row r="86" spans="1:22" ht="15.75" thickBot="1">
      <c r="A86" s="20" t="s">
        <v>155</v>
      </c>
      <c r="B86" s="16" t="s">
        <v>156</v>
      </c>
      <c r="C86" s="23"/>
      <c r="D86" s="36" t="s">
        <v>16</v>
      </c>
      <c r="E86" s="37"/>
      <c r="F86" s="37"/>
      <c r="G86" s="38"/>
      <c r="H86" s="23"/>
      <c r="I86" s="36" t="s">
        <v>16</v>
      </c>
      <c r="J86" s="37"/>
      <c r="K86" s="37"/>
      <c r="L86" s="38"/>
      <c r="M86" s="23"/>
      <c r="N86" s="36" t="s">
        <v>16</v>
      </c>
      <c r="O86" s="37"/>
      <c r="P86" s="37"/>
      <c r="Q86" s="38"/>
      <c r="R86" s="23"/>
      <c r="S86" s="36" t="s">
        <v>16</v>
      </c>
      <c r="T86" s="37"/>
      <c r="U86" s="37"/>
      <c r="V86" s="38"/>
    </row>
    <row r="87" spans="1:22" ht="15.75" thickBot="1">
      <c r="A87" s="20" t="s">
        <v>157</v>
      </c>
      <c r="B87" s="16" t="s">
        <v>117</v>
      </c>
      <c r="C87" s="23"/>
      <c r="D87" s="36" t="s">
        <v>16</v>
      </c>
      <c r="E87" s="37"/>
      <c r="F87" s="37"/>
      <c r="G87" s="38"/>
      <c r="H87" s="23"/>
      <c r="I87" s="36" t="s">
        <v>16</v>
      </c>
      <c r="J87" s="37"/>
      <c r="K87" s="37"/>
      <c r="L87" s="38"/>
      <c r="M87" s="23"/>
      <c r="N87" s="36" t="s">
        <v>16</v>
      </c>
      <c r="O87" s="37"/>
      <c r="P87" s="37"/>
      <c r="Q87" s="38"/>
      <c r="R87" s="23"/>
      <c r="S87" s="36" t="s">
        <v>16</v>
      </c>
      <c r="T87" s="37"/>
      <c r="U87" s="37"/>
      <c r="V87" s="38"/>
    </row>
    <row r="88" spans="1:22" ht="15" customHeight="1" thickBot="1">
      <c r="A88" s="21"/>
      <c r="B88" s="17"/>
      <c r="C88" s="39" t="s">
        <v>180</v>
      </c>
      <c r="D88" s="40"/>
      <c r="E88" s="40"/>
      <c r="F88" s="40"/>
      <c r="G88" s="41"/>
      <c r="H88" s="39" t="s">
        <v>180</v>
      </c>
      <c r="I88" s="40"/>
      <c r="J88" s="40"/>
      <c r="K88" s="40"/>
      <c r="L88" s="41"/>
      <c r="M88" s="39" t="s">
        <v>180</v>
      </c>
      <c r="N88" s="40"/>
      <c r="O88" s="40"/>
      <c r="P88" s="40"/>
      <c r="Q88" s="41"/>
      <c r="R88" s="39" t="s">
        <v>180</v>
      </c>
      <c r="S88" s="40"/>
      <c r="T88" s="40"/>
      <c r="U88" s="40"/>
      <c r="V88" s="41"/>
    </row>
    <row r="89" spans="1:22" ht="71.25" customHeight="1" thickBot="1">
      <c r="A89" s="20" t="s">
        <v>158</v>
      </c>
      <c r="B89" s="16" t="s">
        <v>181</v>
      </c>
      <c r="C89" s="23" t="s">
        <v>16</v>
      </c>
      <c r="D89" s="48" t="s">
        <v>16</v>
      </c>
      <c r="E89" s="49"/>
      <c r="F89" s="49"/>
      <c r="G89" s="52"/>
      <c r="H89" s="23" t="s">
        <v>16</v>
      </c>
      <c r="I89" s="48" t="s">
        <v>16</v>
      </c>
      <c r="J89" s="49"/>
      <c r="K89" s="49"/>
      <c r="L89" s="52"/>
      <c r="M89" s="23" t="s">
        <v>16</v>
      </c>
      <c r="N89" s="48" t="s">
        <v>16</v>
      </c>
      <c r="O89" s="49"/>
      <c r="P89" s="49"/>
      <c r="Q89" s="52"/>
      <c r="R89" s="23" t="s">
        <v>16</v>
      </c>
      <c r="S89" s="48" t="s">
        <v>16</v>
      </c>
      <c r="T89" s="49"/>
      <c r="U89" s="49"/>
      <c r="V89" s="52"/>
    </row>
    <row r="90" spans="1:22" ht="93" customHeight="1" thickBot="1">
      <c r="A90" s="20" t="s">
        <v>159</v>
      </c>
      <c r="B90" s="16" t="s">
        <v>182</v>
      </c>
      <c r="C90" s="23" t="s">
        <v>16</v>
      </c>
      <c r="D90" s="48" t="s">
        <v>16</v>
      </c>
      <c r="E90" s="49"/>
      <c r="F90" s="49"/>
      <c r="G90" s="52"/>
      <c r="H90" s="23" t="s">
        <v>16</v>
      </c>
      <c r="I90" s="48" t="s">
        <v>16</v>
      </c>
      <c r="J90" s="49"/>
      <c r="K90" s="49"/>
      <c r="L90" s="52"/>
      <c r="M90" s="23" t="s">
        <v>16</v>
      </c>
      <c r="N90" s="48" t="s">
        <v>16</v>
      </c>
      <c r="O90" s="49"/>
      <c r="P90" s="49"/>
      <c r="Q90" s="52"/>
      <c r="R90" s="23" t="s">
        <v>16</v>
      </c>
      <c r="S90" s="48" t="s">
        <v>16</v>
      </c>
      <c r="T90" s="49"/>
      <c r="U90" s="49"/>
      <c r="V90" s="52"/>
    </row>
    <row r="91" spans="1:22" ht="42.75" customHeight="1" thickBot="1">
      <c r="A91" s="20" t="s">
        <v>160</v>
      </c>
      <c r="B91" s="16" t="s">
        <v>183</v>
      </c>
      <c r="C91" s="23" t="s">
        <v>16</v>
      </c>
      <c r="D91" s="48" t="s">
        <v>16</v>
      </c>
      <c r="E91" s="49"/>
      <c r="F91" s="49"/>
      <c r="G91" s="52"/>
      <c r="H91" s="23" t="s">
        <v>16</v>
      </c>
      <c r="I91" s="48" t="s">
        <v>16</v>
      </c>
      <c r="J91" s="49"/>
      <c r="K91" s="49"/>
      <c r="L91" s="52"/>
      <c r="M91" s="23" t="s">
        <v>16</v>
      </c>
      <c r="N91" s="48" t="s">
        <v>16</v>
      </c>
      <c r="O91" s="49"/>
      <c r="P91" s="49"/>
      <c r="Q91" s="52"/>
      <c r="R91" s="23" t="s">
        <v>16</v>
      </c>
      <c r="S91" s="48" t="s">
        <v>16</v>
      </c>
      <c r="T91" s="49"/>
      <c r="U91" s="49"/>
      <c r="V91" s="52"/>
    </row>
    <row r="92" spans="1:22" ht="42" customHeight="1" thickBot="1">
      <c r="A92" s="20" t="s">
        <v>161</v>
      </c>
      <c r="B92" s="16" t="s">
        <v>162</v>
      </c>
      <c r="C92" s="23" t="s">
        <v>16</v>
      </c>
      <c r="D92" s="48" t="s">
        <v>16</v>
      </c>
      <c r="E92" s="49"/>
      <c r="F92" s="49"/>
      <c r="G92" s="52"/>
      <c r="H92" s="23" t="s">
        <v>16</v>
      </c>
      <c r="I92" s="48" t="s">
        <v>16</v>
      </c>
      <c r="J92" s="49"/>
      <c r="K92" s="49"/>
      <c r="L92" s="52"/>
      <c r="M92" s="23" t="s">
        <v>16</v>
      </c>
      <c r="N92" s="48" t="s">
        <v>16</v>
      </c>
      <c r="O92" s="49"/>
      <c r="P92" s="49"/>
      <c r="Q92" s="52"/>
      <c r="R92" s="23" t="s">
        <v>16</v>
      </c>
      <c r="S92" s="48" t="s">
        <v>16</v>
      </c>
      <c r="T92" s="49"/>
      <c r="U92" s="49"/>
      <c r="V92" s="52"/>
    </row>
    <row r="93" spans="1:22" ht="62.25" customHeight="1" thickBot="1">
      <c r="A93" s="20" t="s">
        <v>163</v>
      </c>
      <c r="B93" s="16" t="s">
        <v>164</v>
      </c>
      <c r="C93" s="23" t="s">
        <v>16</v>
      </c>
      <c r="D93" s="48" t="s">
        <v>16</v>
      </c>
      <c r="E93" s="49"/>
      <c r="F93" s="49"/>
      <c r="G93" s="52"/>
      <c r="H93" s="23" t="s">
        <v>16</v>
      </c>
      <c r="I93" s="48" t="s">
        <v>16</v>
      </c>
      <c r="J93" s="49"/>
      <c r="K93" s="49"/>
      <c r="L93" s="52"/>
      <c r="M93" s="23" t="s">
        <v>16</v>
      </c>
      <c r="N93" s="48" t="s">
        <v>16</v>
      </c>
      <c r="O93" s="49"/>
      <c r="P93" s="49"/>
      <c r="Q93" s="52"/>
      <c r="R93" s="23" t="s">
        <v>16</v>
      </c>
      <c r="S93" s="48" t="s">
        <v>16</v>
      </c>
      <c r="T93" s="49"/>
      <c r="U93" s="49"/>
      <c r="V93" s="52"/>
    </row>
    <row r="94" spans="1:22" ht="15" customHeight="1" thickBot="1">
      <c r="A94" s="21"/>
      <c r="B94" s="17"/>
      <c r="C94" s="39" t="s">
        <v>184</v>
      </c>
      <c r="D94" s="40"/>
      <c r="E94" s="40"/>
      <c r="F94" s="40"/>
      <c r="G94" s="41"/>
      <c r="H94" s="39" t="s">
        <v>184</v>
      </c>
      <c r="I94" s="40"/>
      <c r="J94" s="40"/>
      <c r="K94" s="40"/>
      <c r="L94" s="41"/>
      <c r="M94" s="39" t="s">
        <v>184</v>
      </c>
      <c r="N94" s="40"/>
      <c r="O94" s="40"/>
      <c r="P94" s="40"/>
      <c r="Q94" s="41"/>
      <c r="R94" s="39" t="s">
        <v>184</v>
      </c>
      <c r="S94" s="40"/>
      <c r="T94" s="40"/>
      <c r="U94" s="40"/>
      <c r="V94" s="41"/>
    </row>
    <row r="95" spans="1:22" ht="15.75" thickBot="1">
      <c r="A95" s="20" t="s">
        <v>165</v>
      </c>
      <c r="B95" s="16" t="s">
        <v>185</v>
      </c>
      <c r="C95" s="23" t="s">
        <v>16</v>
      </c>
      <c r="D95" s="48" t="s">
        <v>16</v>
      </c>
      <c r="E95" s="49"/>
      <c r="F95" s="49"/>
      <c r="G95" s="52"/>
      <c r="H95" s="23" t="s">
        <v>16</v>
      </c>
      <c r="I95" s="48" t="s">
        <v>16</v>
      </c>
      <c r="J95" s="49"/>
      <c r="K95" s="49"/>
      <c r="L95" s="52"/>
      <c r="M95" s="23" t="s">
        <v>16</v>
      </c>
      <c r="N95" s="48" t="s">
        <v>16</v>
      </c>
      <c r="O95" s="49"/>
      <c r="P95" s="49"/>
      <c r="Q95" s="52"/>
      <c r="R95" s="23" t="s">
        <v>16</v>
      </c>
      <c r="S95" s="48" t="s">
        <v>16</v>
      </c>
      <c r="T95" s="49"/>
      <c r="U95" s="49"/>
      <c r="V95" s="52"/>
    </row>
    <row r="96" spans="1:22" ht="15.75" thickBot="1">
      <c r="A96" s="20" t="s">
        <v>166</v>
      </c>
      <c r="B96" s="16" t="s">
        <v>186</v>
      </c>
      <c r="C96" s="23" t="s">
        <v>16</v>
      </c>
      <c r="D96" s="48" t="s">
        <v>16</v>
      </c>
      <c r="E96" s="49"/>
      <c r="F96" s="49"/>
      <c r="G96" s="52"/>
      <c r="H96" s="23" t="s">
        <v>16</v>
      </c>
      <c r="I96" s="48" t="s">
        <v>16</v>
      </c>
      <c r="J96" s="49"/>
      <c r="K96" s="49"/>
      <c r="L96" s="52"/>
      <c r="M96" s="23" t="s">
        <v>16</v>
      </c>
      <c r="N96" s="48" t="s">
        <v>16</v>
      </c>
      <c r="O96" s="49"/>
      <c r="P96" s="49"/>
      <c r="Q96" s="52"/>
      <c r="R96" s="23" t="s">
        <v>16</v>
      </c>
      <c r="S96" s="48" t="s">
        <v>16</v>
      </c>
      <c r="T96" s="49"/>
      <c r="U96" s="49"/>
      <c r="V96" s="52"/>
    </row>
    <row r="97" spans="1:22" ht="55.5" customHeight="1" thickBot="1">
      <c r="A97" s="20" t="s">
        <v>167</v>
      </c>
      <c r="B97" s="16" t="s">
        <v>168</v>
      </c>
      <c r="C97" s="23" t="s">
        <v>16</v>
      </c>
      <c r="D97" s="48" t="s">
        <v>16</v>
      </c>
      <c r="E97" s="49"/>
      <c r="F97" s="49"/>
      <c r="G97" s="52"/>
      <c r="H97" s="23" t="s">
        <v>16</v>
      </c>
      <c r="I97" s="48" t="s">
        <v>16</v>
      </c>
      <c r="J97" s="49"/>
      <c r="K97" s="49"/>
      <c r="L97" s="52"/>
      <c r="M97" s="23" t="s">
        <v>16</v>
      </c>
      <c r="N97" s="48" t="s">
        <v>16</v>
      </c>
      <c r="O97" s="49"/>
      <c r="P97" s="49"/>
      <c r="Q97" s="52"/>
      <c r="R97" s="23" t="s">
        <v>16</v>
      </c>
      <c r="S97" s="48" t="s">
        <v>16</v>
      </c>
      <c r="T97" s="49"/>
      <c r="U97" s="49"/>
      <c r="V97" s="52"/>
    </row>
  </sheetData>
  <mergeCells count="192">
    <mergeCell ref="S95:V95"/>
    <mergeCell ref="S96:V96"/>
    <mergeCell ref="S97:V97"/>
    <mergeCell ref="S86:V86"/>
    <mergeCell ref="S87:V87"/>
    <mergeCell ref="R88:V88"/>
    <mergeCell ref="S89:V89"/>
    <mergeCell ref="S90:V90"/>
    <mergeCell ref="S91:V91"/>
    <mergeCell ref="S92:V92"/>
    <mergeCell ref="S93:V93"/>
    <mergeCell ref="R94:V94"/>
    <mergeCell ref="S77:V77"/>
    <mergeCell ref="S78:V78"/>
    <mergeCell ref="S79:V79"/>
    <mergeCell ref="S80:V80"/>
    <mergeCell ref="S81:V81"/>
    <mergeCell ref="S82:V82"/>
    <mergeCell ref="S83:V83"/>
    <mergeCell ref="S84:V84"/>
    <mergeCell ref="S85:V85"/>
    <mergeCell ref="S68:V68"/>
    <mergeCell ref="S69:V69"/>
    <mergeCell ref="S70:V70"/>
    <mergeCell ref="S71:V71"/>
    <mergeCell ref="S72:V72"/>
    <mergeCell ref="S73:V73"/>
    <mergeCell ref="S74:V74"/>
    <mergeCell ref="S75:V75"/>
    <mergeCell ref="S76:V76"/>
    <mergeCell ref="S59:V59"/>
    <mergeCell ref="S60:V60"/>
    <mergeCell ref="S61:V61"/>
    <mergeCell ref="S62:V62"/>
    <mergeCell ref="S63:V63"/>
    <mergeCell ref="S64:V64"/>
    <mergeCell ref="S65:V65"/>
    <mergeCell ref="S66:V66"/>
    <mergeCell ref="S67:V67"/>
    <mergeCell ref="R1:V1"/>
    <mergeCell ref="R3:V3"/>
    <mergeCell ref="S12:V12"/>
    <mergeCell ref="R14:V14"/>
    <mergeCell ref="R19:V19"/>
    <mergeCell ref="R54:V54"/>
    <mergeCell ref="S56:V56"/>
    <mergeCell ref="S57:V57"/>
    <mergeCell ref="S58:V58"/>
    <mergeCell ref="I96:L96"/>
    <mergeCell ref="I97:L97"/>
    <mergeCell ref="H3:L3"/>
    <mergeCell ref="H14:L14"/>
    <mergeCell ref="H19:L19"/>
    <mergeCell ref="H54:L54"/>
    <mergeCell ref="H88:L88"/>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C1:G1"/>
    <mergeCell ref="D12:G12"/>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86:G86"/>
    <mergeCell ref="D87:G87"/>
    <mergeCell ref="D89:G89"/>
    <mergeCell ref="D72:G72"/>
    <mergeCell ref="D73:G73"/>
    <mergeCell ref="D74:G74"/>
    <mergeCell ref="D75:G75"/>
    <mergeCell ref="D76:G76"/>
    <mergeCell ref="D77:G77"/>
    <mergeCell ref="D78:G78"/>
    <mergeCell ref="D79:G79"/>
    <mergeCell ref="D80:G80"/>
    <mergeCell ref="D96:G96"/>
    <mergeCell ref="D97:G97"/>
    <mergeCell ref="C3:G3"/>
    <mergeCell ref="C14:G14"/>
    <mergeCell ref="C19:G19"/>
    <mergeCell ref="C54:G54"/>
    <mergeCell ref="C88:G88"/>
    <mergeCell ref="C94:G94"/>
    <mergeCell ref="D90:G90"/>
    <mergeCell ref="D91:G91"/>
    <mergeCell ref="D81:G81"/>
    <mergeCell ref="D82:G82"/>
    <mergeCell ref="D83:G83"/>
    <mergeCell ref="D92:G92"/>
    <mergeCell ref="D93:G93"/>
    <mergeCell ref="D95:G95"/>
    <mergeCell ref="D84:G84"/>
    <mergeCell ref="D85:G85"/>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s>
  <hyperlinks>
    <hyperlink ref="B57" r:id="rId1" location="ntr1-L_2015347EN.01122701-E0001" display="http://eur-lex.europa.eu/legal-content/EN/TXT/HTML/?uri=CELEX:32015R2451&amp;from=EN - ntr1-L_2015347EN.01122701-E0001" xr:uid="{00000000-0004-0000-0200-000000000000}"/>
    <hyperlink ref="B84" r:id="rId2" location="ntr1-L_2015347EN.01122701-E0001" display="http://eur-lex.europa.eu/legal-content/EN/TXT/HTML/?uri=CELEX:32015R2451&amp;from=EN - ntr1-L_2015347EN.01122701-E0001" xr:uid="{00000000-0004-0000-0200-000001000000}"/>
  </hyperlinks>
  <pageMargins left="0.70866141732283472" right="0.70866141732283472" top="0.74803149606299213" bottom="0.74803149606299213" header="0.31496062992125984" footer="0.31496062992125984"/>
  <pageSetup paperSize="9" scale="28"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1BCD3B5847CD4ABD33F4D92D0D9A2E" ma:contentTypeVersion="0" ma:contentTypeDescription="Create a new document." ma:contentTypeScope="" ma:versionID="4ab9714cc2bb8803283455e41744c6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B88BF-43C8-48E1-84D7-2F17A426C59D}">
  <ds:schemaRefs>
    <ds:schemaRef ds:uri="http://schemas.microsoft.com/sharepoint/v3/contenttype/forms"/>
  </ds:schemaRefs>
</ds:datastoreItem>
</file>

<file path=customXml/itemProps2.xml><?xml version="1.0" encoding="utf-8"?>
<ds:datastoreItem xmlns:ds="http://schemas.openxmlformats.org/officeDocument/2006/customXml" ds:itemID="{646E5565-589C-4DD5-A407-C7535D384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A95897-CF89-4E85-AEE7-D360AF9274CA}">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Template A FR</vt:lpstr>
      <vt:lpstr>Template A NL</vt:lpstr>
      <vt:lpstr>Template A EN</vt:lpstr>
      <vt:lpstr>'Template A EN'!_ftn1</vt:lpstr>
      <vt:lpstr>'Template A EN'!_ftn2</vt:lpstr>
      <vt:lpstr>'Template A EN'!_ftnref1</vt:lpstr>
      <vt:lpstr>'Template A EN'!_ftnref2</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Templates - Copy.xlsx</dc:title>
  <dc:creator>Bourtembourg Jerome</dc:creator>
  <cp:lastModifiedBy>Fabienne Préat</cp:lastModifiedBy>
  <cp:lastPrinted>2022-02-14T11:07:54Z</cp:lastPrinted>
  <dcterms:created xsi:type="dcterms:W3CDTF">2015-04-23T13:50:34Z</dcterms:created>
  <dcterms:modified xsi:type="dcterms:W3CDTF">2022-02-14T11:17:30Z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0x010100AE1BCD3B5847CD4ABD33F4D92D0D9A2E</vt:lpwstr>
  </property>
  <property fmtid="{D5CDD505-2E9C-101B-9397-08002B2CF9AE}" pid="3" name="Order">
    <vt:r8>3600</vt:r8>
  </property>
</Properties>
</file>